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. DATA SHAFTA\TP 2021-2022\SMA SHAFTA\PERANGKAT EKONOMI KELAS XII\"/>
    </mc:Choice>
  </mc:AlternateContent>
  <bookViews>
    <workbookView minimized="1" xWindow="0" yWindow="0" windowWidth="19200" windowHeight="6930" activeTab="6"/>
  </bookViews>
  <sheets>
    <sheet name="Sheet1" sheetId="1" r:id="rId1"/>
    <sheet name="Sheet6" sheetId="6" r:id="rId2"/>
    <sheet name="Sheet7" sheetId="7" r:id="rId3"/>
    <sheet name="Sheet2" sheetId="2" r:id="rId4"/>
    <sheet name="Sheet3" sheetId="3" r:id="rId5"/>
    <sheet name="Sheet4" sheetId="4" r:id="rId6"/>
    <sheet name="Sheet5" sheetId="5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7" l="1"/>
  <c r="H75" i="6" l="1"/>
  <c r="G23" i="6"/>
  <c r="G22" i="6"/>
  <c r="G11" i="6"/>
  <c r="G10" i="6"/>
  <c r="H56" i="6"/>
  <c r="G30" i="6"/>
  <c r="G84" i="7" l="1"/>
  <c r="G24" i="7"/>
  <c r="G14" i="7"/>
  <c r="H57" i="7"/>
  <c r="G13" i="7"/>
  <c r="G38" i="7"/>
  <c r="G12" i="7"/>
  <c r="H75" i="7"/>
  <c r="G23" i="7"/>
  <c r="G22" i="7"/>
  <c r="G11" i="7"/>
  <c r="G10" i="7"/>
  <c r="H56" i="7"/>
  <c r="G30" i="7"/>
</calcChain>
</file>

<file path=xl/sharedStrings.xml><?xml version="1.0" encoding="utf-8"?>
<sst xmlns="http://schemas.openxmlformats.org/spreadsheetml/2006/main" count="603" uniqueCount="170">
  <si>
    <t>A. KODE KELOMPOK</t>
  </si>
  <si>
    <t xml:space="preserve">Cara pemberian kode akun dengan memberikan angka tertentu pada kelompok, golongan dan jenis akun </t>
  </si>
  <si>
    <t xml:space="preserve">Kelompok </t>
  </si>
  <si>
    <t xml:space="preserve">Golongan </t>
  </si>
  <si>
    <t xml:space="preserve">Kode </t>
  </si>
  <si>
    <t xml:space="preserve">Jenis </t>
  </si>
  <si>
    <t>Kode</t>
  </si>
  <si>
    <t xml:space="preserve">Harta/Aktiva </t>
  </si>
  <si>
    <t xml:space="preserve">Harta Lancar </t>
  </si>
  <si>
    <t>Kas</t>
  </si>
  <si>
    <t xml:space="preserve">Surat Berharga </t>
  </si>
  <si>
    <t xml:space="preserve">Piutang </t>
  </si>
  <si>
    <t xml:space="preserve">Tanah </t>
  </si>
  <si>
    <t xml:space="preserve">Bangunan/Gedung </t>
  </si>
  <si>
    <t xml:space="preserve">Kendaraan </t>
  </si>
  <si>
    <t>Harta Tetap</t>
  </si>
  <si>
    <t xml:space="preserve">Utang </t>
  </si>
  <si>
    <t>Modal</t>
  </si>
  <si>
    <t>Pendapatan</t>
  </si>
  <si>
    <t xml:space="preserve">Pendapatan Operasional </t>
  </si>
  <si>
    <t xml:space="preserve">Pendapatan Non Operasional </t>
  </si>
  <si>
    <t>Pendapatan Jasa</t>
  </si>
  <si>
    <t>Pendapatan Bunga</t>
  </si>
  <si>
    <t>Pendapatan Komisi</t>
  </si>
  <si>
    <t xml:space="preserve">Utang Jangka pendek </t>
  </si>
  <si>
    <t xml:space="preserve">Utang Dagang </t>
  </si>
  <si>
    <t>Utang Wesel</t>
  </si>
  <si>
    <t xml:space="preserve">Utang Jangka Panjang </t>
  </si>
  <si>
    <t xml:space="preserve">Utang Obligasi </t>
  </si>
  <si>
    <t xml:space="preserve">Modal Pemilik </t>
  </si>
  <si>
    <t>Utang Tuan. X</t>
  </si>
  <si>
    <t>Beban</t>
  </si>
  <si>
    <t xml:space="preserve">Beban Usaha </t>
  </si>
  <si>
    <t xml:space="preserve">Beban di Luar Usaha </t>
  </si>
  <si>
    <t xml:space="preserve">Beban Perlengkapan </t>
  </si>
  <si>
    <t xml:space="preserve">Beban Gaji </t>
  </si>
  <si>
    <t xml:space="preserve">Beban </t>
  </si>
  <si>
    <t>Beban Sewa</t>
  </si>
  <si>
    <t>Beban Administrasi Bank</t>
  </si>
  <si>
    <t>Rugi Penjualan Harta</t>
  </si>
  <si>
    <t xml:space="preserve">Laba Penjualan Harta </t>
  </si>
  <si>
    <t xml:space="preserve">Cara pemberian kode akun dengan memberikan satu blok angka untuk setiap kelompok akun </t>
  </si>
  <si>
    <t xml:space="preserve">Nomor Kode </t>
  </si>
  <si>
    <t xml:space="preserve">Harta </t>
  </si>
  <si>
    <t xml:space="preserve">Pendapatan </t>
  </si>
  <si>
    <t>100 s.d. 199</t>
  </si>
  <si>
    <t>200 s.d. 299</t>
  </si>
  <si>
    <t>300 s.d. 399</t>
  </si>
  <si>
    <t>400 s.d. 499</t>
  </si>
  <si>
    <t>500 s.d. 599</t>
  </si>
  <si>
    <t>B. KODE BLOK</t>
  </si>
  <si>
    <t>Cara pemberian kode akun dengan memberikan Sepuluh Unit angka dari 0 sampai 9</t>
  </si>
  <si>
    <t xml:space="preserve">1             = Harta </t>
  </si>
  <si>
    <t>1.1         = Harta Tetap</t>
  </si>
  <si>
    <t xml:space="preserve">2             = Utang  </t>
  </si>
  <si>
    <t>C. KODE DESIMAL</t>
  </si>
  <si>
    <t xml:space="preserve">Cara pemberian kode akun dengan menggunakan simbol kelompok dan singkatan huruf awal akuntansi </t>
  </si>
  <si>
    <t>H</t>
  </si>
  <si>
    <t>HL</t>
  </si>
  <si>
    <t>HLK</t>
  </si>
  <si>
    <t>Piutang Usaha</t>
  </si>
  <si>
    <t>HLP</t>
  </si>
  <si>
    <t>HT</t>
  </si>
  <si>
    <t>HTT</t>
  </si>
  <si>
    <t>HTB</t>
  </si>
  <si>
    <t>HTK</t>
  </si>
  <si>
    <t>D. KODE MNEMONIK</t>
  </si>
  <si>
    <t>E. KODE CAMPURAN</t>
  </si>
  <si>
    <t xml:space="preserve">Cara pemberian kode akun dengan kombinasi kode dan angka </t>
  </si>
  <si>
    <t>U</t>
  </si>
  <si>
    <t>UL</t>
  </si>
  <si>
    <t>ULD</t>
  </si>
  <si>
    <t>ULW</t>
  </si>
  <si>
    <t>UJ</t>
  </si>
  <si>
    <t>PN</t>
  </si>
  <si>
    <t>UJO</t>
  </si>
  <si>
    <t>B</t>
  </si>
  <si>
    <t>P</t>
  </si>
  <si>
    <t>M</t>
  </si>
  <si>
    <t>MP</t>
  </si>
  <si>
    <t>MPT</t>
  </si>
  <si>
    <t>PO</t>
  </si>
  <si>
    <t>POJ</t>
  </si>
  <si>
    <t>PNB</t>
  </si>
  <si>
    <t>PNK</t>
  </si>
  <si>
    <t>PNL</t>
  </si>
  <si>
    <t>BU</t>
  </si>
  <si>
    <t>BUP</t>
  </si>
  <si>
    <t>BUG</t>
  </si>
  <si>
    <t>BUS</t>
  </si>
  <si>
    <t>BL</t>
  </si>
  <si>
    <t>BLA</t>
  </si>
  <si>
    <t>BLR</t>
  </si>
  <si>
    <t>Modal Tuan. X</t>
  </si>
  <si>
    <t>HLB</t>
  </si>
  <si>
    <t>HL1</t>
  </si>
  <si>
    <t>HL.112</t>
  </si>
  <si>
    <t>HT1</t>
  </si>
  <si>
    <t>HT2</t>
  </si>
  <si>
    <t>HT3</t>
  </si>
  <si>
    <t>UL1</t>
  </si>
  <si>
    <t>UL2</t>
  </si>
  <si>
    <t>UJ1</t>
  </si>
  <si>
    <t>MP1</t>
  </si>
  <si>
    <t>1.1.1    = Tanah</t>
  </si>
  <si>
    <t xml:space="preserve">1.1.2   = Kendaraan </t>
  </si>
  <si>
    <t>2.0       = Utang Jangka Pendek</t>
  </si>
  <si>
    <t>2.1       = Utang Jangka Panjang</t>
  </si>
  <si>
    <t>2.1.1  = Utang obligasi</t>
  </si>
  <si>
    <t>HL.113</t>
  </si>
  <si>
    <t>PO1</t>
  </si>
  <si>
    <t>PN1</t>
  </si>
  <si>
    <t>PN2</t>
  </si>
  <si>
    <t>BU1</t>
  </si>
  <si>
    <t>PN3</t>
  </si>
  <si>
    <t>BU2</t>
  </si>
  <si>
    <t>BU3</t>
  </si>
  <si>
    <t>BL1</t>
  </si>
  <si>
    <t>BL2</t>
  </si>
  <si>
    <t>KAS</t>
  </si>
  <si>
    <t>TANGGAL</t>
  </si>
  <si>
    <t xml:space="preserve">AKUN/KETERANGAN </t>
  </si>
  <si>
    <t>REF</t>
  </si>
  <si>
    <t>DEBIT</t>
  </si>
  <si>
    <t xml:space="preserve">KREDIT </t>
  </si>
  <si>
    <t>SALDO</t>
  </si>
  <si>
    <t>kas</t>
  </si>
  <si>
    <t xml:space="preserve">DEBIT </t>
  </si>
  <si>
    <t xml:space="preserve">piutang </t>
  </si>
  <si>
    <t xml:space="preserve">perlengkapan </t>
  </si>
  <si>
    <t xml:space="preserve">peralatan </t>
  </si>
  <si>
    <t xml:space="preserve">ak. Penyusutan peralatan </t>
  </si>
  <si>
    <t xml:space="preserve">utang usaha </t>
  </si>
  <si>
    <t xml:space="preserve">modal </t>
  </si>
  <si>
    <t xml:space="preserve">pendapatan </t>
  </si>
  <si>
    <t>prive</t>
  </si>
  <si>
    <t>laba</t>
  </si>
  <si>
    <t xml:space="preserve">beban gaji </t>
  </si>
  <si>
    <t xml:space="preserve">PIUTANG </t>
  </si>
  <si>
    <t>bebanLAT</t>
  </si>
  <si>
    <t xml:space="preserve">PERLENGKAPAN </t>
  </si>
  <si>
    <t xml:space="preserve">BENGKEL MOBIL DAN SERVIS MAJU JAYA </t>
  </si>
  <si>
    <t xml:space="preserve">BUKU BESAR </t>
  </si>
  <si>
    <t>PER 30 MARET 2017</t>
  </si>
  <si>
    <t>saldo awal</t>
  </si>
  <si>
    <t xml:space="preserve">saldo awal </t>
  </si>
  <si>
    <t>-</t>
  </si>
  <si>
    <t>pembelian dari toko ralon</t>
  </si>
  <si>
    <t>penerimaan pendapatan jasa</t>
  </si>
  <si>
    <t>perhitungan pendapatan jasa</t>
  </si>
  <si>
    <t xml:space="preserve">pengambilan pribadi </t>
  </si>
  <si>
    <t xml:space="preserve">Maret </t>
  </si>
  <si>
    <t xml:space="preserve">penerimaan pendapatan jasa </t>
  </si>
  <si>
    <t>peneriumaan pendapatan jasa</t>
  </si>
  <si>
    <t>pelunasan piutang usaha</t>
  </si>
  <si>
    <t xml:space="preserve">pembelian peralatan </t>
  </si>
  <si>
    <t xml:space="preserve"> 1.0.1   = Kas</t>
  </si>
  <si>
    <t xml:space="preserve">1.0         = Harta Lancar </t>
  </si>
  <si>
    <t xml:space="preserve"> 2.0.1 = UtangDagang </t>
  </si>
  <si>
    <t>2.0.2 = utang wesel</t>
  </si>
  <si>
    <t>HLS</t>
  </si>
  <si>
    <t>UP</t>
  </si>
  <si>
    <t>UJD</t>
  </si>
  <si>
    <t>UJW</t>
  </si>
  <si>
    <t>UPO</t>
  </si>
  <si>
    <t>HL2</t>
  </si>
  <si>
    <t>HL3</t>
  </si>
  <si>
    <t>HL 111</t>
  </si>
  <si>
    <t>HL 112</t>
  </si>
  <si>
    <t>HL 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</si>
</sst>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[$Rp-421]* #,##0_-;\-[$Rp-421]* #,##0_-;_-[$Rp-421]* &quot;-&quot;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2"/>
      <color theme="1"/>
      <name val="Comic Sans MS"/>
      <family val="4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 applyAlignment="1">
      <alignment horizontal="right"/>
    </xf>
    <xf numFmtId="0" fontId="6" fillId="0" borderId="2" xfId="0" applyFont="1" applyBorder="1"/>
    <xf numFmtId="165" fontId="0" fillId="0" borderId="3" xfId="0" applyNumberFormat="1" applyBorder="1" applyAlignment="1">
      <alignment horizontal="right"/>
    </xf>
    <xf numFmtId="165" fontId="0" fillId="0" borderId="1" xfId="0" applyNumberFormat="1" applyBorder="1"/>
    <xf numFmtId="165" fontId="0" fillId="0" borderId="4" xfId="0" applyNumberFormat="1" applyBorder="1" applyAlignment="1">
      <alignment horizontal="right"/>
    </xf>
    <xf numFmtId="0" fontId="0" fillId="0" borderId="3" xfId="0" applyBorder="1"/>
    <xf numFmtId="0" fontId="0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zoomScale="126" zoomScaleNormal="77" workbookViewId="0">
      <selection activeCell="D8" sqref="D8"/>
    </sheetView>
  </sheetViews>
  <sheetFormatPr defaultRowHeight="15" x14ac:dyDescent="0.25"/>
  <cols>
    <col min="1" max="1" width="18.42578125" customWidth="1"/>
    <col min="3" max="3" width="32.42578125" customWidth="1"/>
    <col min="5" max="5" width="28.28515625" customWidth="1"/>
  </cols>
  <sheetData>
    <row r="1" spans="1:6" ht="21" x14ac:dyDescent="0.35">
      <c r="A1" s="17" t="s">
        <v>0</v>
      </c>
      <c r="B1" s="18"/>
      <c r="C1" s="18"/>
      <c r="D1" s="18"/>
      <c r="E1" s="18"/>
      <c r="F1" s="18"/>
    </row>
    <row r="2" spans="1:6" ht="19.5" x14ac:dyDescent="0.4">
      <c r="A2" s="3" t="s">
        <v>1</v>
      </c>
      <c r="B2" s="3"/>
      <c r="C2" s="3"/>
      <c r="D2" s="3"/>
      <c r="E2" s="3"/>
    </row>
    <row r="4" spans="1:6" ht="19.5" x14ac:dyDescent="0.4">
      <c r="A4" s="1" t="s">
        <v>2</v>
      </c>
      <c r="B4" s="1" t="s">
        <v>4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19.5" x14ac:dyDescent="0.4">
      <c r="A5" s="2" t="s">
        <v>7</v>
      </c>
      <c r="B5" s="2">
        <v>1</v>
      </c>
      <c r="C5" s="2" t="s">
        <v>8</v>
      </c>
      <c r="D5" s="2">
        <v>11</v>
      </c>
      <c r="E5" s="2" t="s">
        <v>9</v>
      </c>
      <c r="F5" s="2">
        <v>111</v>
      </c>
    </row>
    <row r="6" spans="1:6" ht="19.5" x14ac:dyDescent="0.4">
      <c r="A6" s="2"/>
      <c r="B6" s="2"/>
      <c r="C6" s="2"/>
      <c r="D6" s="2"/>
      <c r="E6" s="2" t="s">
        <v>10</v>
      </c>
      <c r="F6" s="2">
        <v>112</v>
      </c>
    </row>
    <row r="7" spans="1:6" ht="19.5" x14ac:dyDescent="0.4">
      <c r="A7" s="2"/>
      <c r="B7" s="2"/>
      <c r="C7" s="2"/>
      <c r="D7" s="2"/>
      <c r="E7" s="2" t="s">
        <v>11</v>
      </c>
      <c r="F7" s="2">
        <v>113</v>
      </c>
    </row>
    <row r="8" spans="1:6" ht="19.5" x14ac:dyDescent="0.4">
      <c r="A8" s="2"/>
      <c r="B8" s="2"/>
      <c r="C8" s="2" t="s">
        <v>15</v>
      </c>
      <c r="D8" s="2">
        <v>12</v>
      </c>
      <c r="E8" s="2" t="s">
        <v>12</v>
      </c>
      <c r="F8" s="2">
        <v>121</v>
      </c>
    </row>
    <row r="9" spans="1:6" ht="19.5" x14ac:dyDescent="0.4">
      <c r="A9" s="2"/>
      <c r="B9" s="2"/>
      <c r="C9" s="2"/>
      <c r="D9" s="2"/>
      <c r="E9" s="2" t="s">
        <v>13</v>
      </c>
      <c r="F9" s="2">
        <v>122</v>
      </c>
    </row>
    <row r="10" spans="1:6" ht="19.5" x14ac:dyDescent="0.4">
      <c r="A10" s="2"/>
      <c r="B10" s="2"/>
      <c r="C10" s="2"/>
      <c r="D10" s="2"/>
      <c r="E10" s="2" t="s">
        <v>14</v>
      </c>
      <c r="F10" s="2">
        <v>123</v>
      </c>
    </row>
    <row r="11" spans="1:6" ht="19.5" x14ac:dyDescent="0.4">
      <c r="A11" s="2" t="s">
        <v>16</v>
      </c>
      <c r="B11" s="2">
        <v>2</v>
      </c>
      <c r="C11" s="2" t="s">
        <v>24</v>
      </c>
      <c r="D11" s="2">
        <v>21</v>
      </c>
      <c r="E11" s="2" t="s">
        <v>25</v>
      </c>
      <c r="F11" s="2">
        <v>211</v>
      </c>
    </row>
    <row r="12" spans="1:6" ht="19.5" x14ac:dyDescent="0.4">
      <c r="A12" s="2"/>
      <c r="B12" s="2"/>
      <c r="C12" s="2"/>
      <c r="D12" s="2"/>
      <c r="E12" s="2" t="s">
        <v>26</v>
      </c>
      <c r="F12" s="2">
        <v>212</v>
      </c>
    </row>
    <row r="13" spans="1:6" ht="19.5" x14ac:dyDescent="0.4">
      <c r="A13" s="2"/>
      <c r="B13" s="2"/>
      <c r="C13" s="2" t="s">
        <v>27</v>
      </c>
      <c r="D13" s="2">
        <v>22</v>
      </c>
      <c r="E13" s="2" t="s">
        <v>28</v>
      </c>
      <c r="F13" s="2">
        <v>221</v>
      </c>
    </row>
    <row r="14" spans="1:6" ht="19.5" x14ac:dyDescent="0.4">
      <c r="A14" s="2" t="s">
        <v>17</v>
      </c>
      <c r="B14" s="2">
        <v>3</v>
      </c>
      <c r="C14" s="2" t="s">
        <v>29</v>
      </c>
      <c r="D14" s="2">
        <v>31</v>
      </c>
      <c r="E14" s="2" t="s">
        <v>93</v>
      </c>
      <c r="F14" s="2">
        <v>311</v>
      </c>
    </row>
    <row r="15" spans="1:6" ht="19.5" x14ac:dyDescent="0.4">
      <c r="A15" s="2"/>
      <c r="B15" s="2"/>
      <c r="C15" s="2"/>
      <c r="D15" s="2"/>
      <c r="E15" s="2" t="s">
        <v>135</v>
      </c>
      <c r="F15" s="2">
        <v>312</v>
      </c>
    </row>
    <row r="16" spans="1:6" ht="19.5" x14ac:dyDescent="0.4">
      <c r="A16" s="2" t="s">
        <v>18</v>
      </c>
      <c r="B16" s="2">
        <v>4</v>
      </c>
      <c r="C16" s="2" t="s">
        <v>19</v>
      </c>
      <c r="D16" s="2">
        <v>41</v>
      </c>
      <c r="E16" s="2" t="s">
        <v>21</v>
      </c>
      <c r="F16" s="2">
        <v>411</v>
      </c>
    </row>
    <row r="17" spans="1:6" ht="19.5" x14ac:dyDescent="0.4">
      <c r="A17" s="2"/>
      <c r="B17" s="2"/>
      <c r="C17" s="2" t="s">
        <v>20</v>
      </c>
      <c r="D17" s="2">
        <v>42</v>
      </c>
      <c r="E17" s="2" t="s">
        <v>22</v>
      </c>
      <c r="F17" s="2">
        <v>421</v>
      </c>
    </row>
    <row r="18" spans="1:6" ht="19.5" x14ac:dyDescent="0.4">
      <c r="A18" s="2"/>
      <c r="B18" s="2"/>
      <c r="C18" s="2"/>
      <c r="D18" s="2"/>
      <c r="E18" s="2" t="s">
        <v>23</v>
      </c>
      <c r="F18" s="2">
        <v>422</v>
      </c>
    </row>
    <row r="19" spans="1:6" ht="19.5" x14ac:dyDescent="0.4">
      <c r="A19" s="2"/>
      <c r="B19" s="2"/>
      <c r="C19" s="2"/>
      <c r="D19" s="2"/>
      <c r="E19" s="2" t="s">
        <v>40</v>
      </c>
      <c r="F19" s="2">
        <v>423</v>
      </c>
    </row>
    <row r="20" spans="1:6" ht="19.5" x14ac:dyDescent="0.4">
      <c r="A20" s="2" t="s">
        <v>31</v>
      </c>
      <c r="B20" s="2">
        <v>5</v>
      </c>
      <c r="C20" s="2" t="s">
        <v>32</v>
      </c>
      <c r="D20" s="2">
        <v>51</v>
      </c>
      <c r="E20" s="2" t="s">
        <v>34</v>
      </c>
      <c r="F20" s="2">
        <v>511</v>
      </c>
    </row>
    <row r="21" spans="1:6" ht="19.5" x14ac:dyDescent="0.4">
      <c r="A21" s="2"/>
      <c r="B21" s="2"/>
      <c r="C21" s="2"/>
      <c r="D21" s="2"/>
      <c r="E21" s="2" t="s">
        <v>35</v>
      </c>
      <c r="F21" s="2">
        <v>512</v>
      </c>
    </row>
    <row r="22" spans="1:6" ht="19.5" x14ac:dyDescent="0.4">
      <c r="A22" s="2"/>
      <c r="B22" s="2"/>
      <c r="C22" s="2"/>
      <c r="D22" s="2"/>
      <c r="E22" s="2" t="s">
        <v>37</v>
      </c>
      <c r="F22" s="2">
        <v>513</v>
      </c>
    </row>
    <row r="23" spans="1:6" ht="19.5" x14ac:dyDescent="0.4">
      <c r="A23" s="2"/>
      <c r="B23" s="2"/>
      <c r="C23" s="2" t="s">
        <v>33</v>
      </c>
      <c r="D23" s="2">
        <v>52</v>
      </c>
      <c r="E23" s="2" t="s">
        <v>38</v>
      </c>
      <c r="F23" s="2">
        <v>521</v>
      </c>
    </row>
    <row r="24" spans="1:6" ht="19.5" x14ac:dyDescent="0.4">
      <c r="A24" s="2"/>
      <c r="B24" s="2"/>
      <c r="C24" s="2"/>
      <c r="D24" s="2"/>
      <c r="E24" s="2" t="s">
        <v>39</v>
      </c>
      <c r="F24" s="2">
        <v>522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zoomScale="71" zoomScaleNormal="71" workbookViewId="0">
      <selection activeCell="H76" sqref="H76"/>
    </sheetView>
  </sheetViews>
  <sheetFormatPr defaultRowHeight="15" x14ac:dyDescent="0.25"/>
  <cols>
    <col min="3" max="3" width="28.140625" customWidth="1"/>
    <col min="5" max="5" width="21.5703125" customWidth="1"/>
    <col min="6" max="6" width="20.85546875" customWidth="1"/>
    <col min="7" max="7" width="21.5703125" customWidth="1"/>
    <col min="8" max="8" width="17.28515625" customWidth="1"/>
  </cols>
  <sheetData>
    <row r="1" spans="1:10" x14ac:dyDescent="0.25">
      <c r="A1" s="19" t="s">
        <v>141</v>
      </c>
      <c r="B1" s="19"/>
      <c r="C1" s="19"/>
      <c r="D1" s="19"/>
      <c r="E1" s="19"/>
      <c r="F1" s="19"/>
      <c r="G1" s="19"/>
      <c r="H1" s="19"/>
    </row>
    <row r="2" spans="1:10" x14ac:dyDescent="0.25">
      <c r="A2" s="19" t="s">
        <v>142</v>
      </c>
      <c r="B2" s="19"/>
      <c r="C2" s="19"/>
      <c r="D2" s="19"/>
      <c r="E2" s="19"/>
      <c r="F2" s="19"/>
      <c r="G2" s="19"/>
      <c r="H2" s="19"/>
    </row>
    <row r="3" spans="1:10" x14ac:dyDescent="0.25">
      <c r="A3" s="19" t="s">
        <v>143</v>
      </c>
      <c r="B3" s="19"/>
      <c r="C3" s="19"/>
      <c r="D3" s="19"/>
      <c r="E3" s="19"/>
      <c r="F3" s="19"/>
      <c r="G3" s="19"/>
      <c r="H3" s="19"/>
    </row>
    <row r="6" spans="1:10" x14ac:dyDescent="0.25">
      <c r="A6" t="s">
        <v>119</v>
      </c>
      <c r="H6">
        <v>111</v>
      </c>
    </row>
    <row r="7" spans="1:10" x14ac:dyDescent="0.25">
      <c r="A7" s="20" t="s">
        <v>120</v>
      </c>
      <c r="B7" s="20"/>
      <c r="C7" s="20" t="s">
        <v>121</v>
      </c>
      <c r="D7" s="20" t="s">
        <v>122</v>
      </c>
      <c r="E7" s="20" t="s">
        <v>123</v>
      </c>
      <c r="F7" s="20" t="s">
        <v>124</v>
      </c>
      <c r="G7" s="21" t="s">
        <v>125</v>
      </c>
      <c r="H7" s="21"/>
      <c r="J7" t="s">
        <v>126</v>
      </c>
    </row>
    <row r="8" spans="1:10" x14ac:dyDescent="0.25">
      <c r="A8" s="20"/>
      <c r="B8" s="20"/>
      <c r="C8" s="20"/>
      <c r="D8" s="20"/>
      <c r="E8" s="20"/>
      <c r="F8" s="20"/>
      <c r="G8" s="8" t="s">
        <v>127</v>
      </c>
      <c r="H8" s="8" t="s">
        <v>124</v>
      </c>
      <c r="J8" t="s">
        <v>128</v>
      </c>
    </row>
    <row r="9" spans="1:10" x14ac:dyDescent="0.25">
      <c r="A9" s="9"/>
      <c r="B9" s="9">
        <v>1</v>
      </c>
      <c r="C9" s="9" t="s">
        <v>145</v>
      </c>
      <c r="D9" s="9">
        <v>1</v>
      </c>
      <c r="E9" s="10">
        <v>52000000</v>
      </c>
      <c r="F9" s="9" t="s">
        <v>146</v>
      </c>
      <c r="G9" s="10">
        <v>52000000</v>
      </c>
      <c r="H9" s="9" t="s">
        <v>146</v>
      </c>
      <c r="J9" t="s">
        <v>129</v>
      </c>
    </row>
    <row r="10" spans="1:10" x14ac:dyDescent="0.25">
      <c r="A10" s="9"/>
      <c r="B10" s="9">
        <v>3</v>
      </c>
      <c r="C10" s="9" t="s">
        <v>148</v>
      </c>
      <c r="D10" s="9">
        <v>1</v>
      </c>
      <c r="E10" s="12">
        <v>28000000</v>
      </c>
      <c r="F10" s="9" t="s">
        <v>146</v>
      </c>
      <c r="G10" s="13">
        <f>G9+E10</f>
        <v>80000000</v>
      </c>
      <c r="H10" s="9"/>
      <c r="J10" t="s">
        <v>130</v>
      </c>
    </row>
    <row r="11" spans="1:10" x14ac:dyDescent="0.25">
      <c r="A11" s="9"/>
      <c r="B11" s="9">
        <v>5</v>
      </c>
      <c r="C11" s="9" t="s">
        <v>154</v>
      </c>
      <c r="D11" s="9">
        <v>1</v>
      </c>
      <c r="E11" s="12">
        <v>40000000</v>
      </c>
      <c r="F11" s="9" t="s">
        <v>146</v>
      </c>
      <c r="G11" s="13">
        <f>G10+E11</f>
        <v>120000000</v>
      </c>
      <c r="H11" s="9"/>
      <c r="J11" t="s">
        <v>131</v>
      </c>
    </row>
    <row r="12" spans="1:10" x14ac:dyDescent="0.25">
      <c r="A12" s="9"/>
      <c r="B12" s="9"/>
      <c r="C12" s="9"/>
      <c r="D12" s="9"/>
      <c r="E12" s="9"/>
      <c r="F12" s="12"/>
      <c r="G12" s="13"/>
      <c r="H12" s="9"/>
      <c r="J12" t="s">
        <v>132</v>
      </c>
    </row>
    <row r="13" spans="1:10" x14ac:dyDescent="0.25">
      <c r="A13" s="9"/>
      <c r="B13" s="9"/>
      <c r="C13" s="9"/>
      <c r="D13" s="9"/>
      <c r="E13" s="9"/>
      <c r="F13" s="9"/>
      <c r="G13" s="9"/>
      <c r="H13" s="9"/>
      <c r="J13" t="s">
        <v>133</v>
      </c>
    </row>
    <row r="14" spans="1:10" x14ac:dyDescent="0.25">
      <c r="A14" s="9"/>
      <c r="B14" s="9"/>
      <c r="C14" s="9"/>
      <c r="D14" s="9"/>
      <c r="E14" s="9"/>
      <c r="F14" s="9"/>
      <c r="G14" s="9"/>
      <c r="H14" s="9"/>
      <c r="J14" t="s">
        <v>134</v>
      </c>
    </row>
    <row r="15" spans="1:10" x14ac:dyDescent="0.25">
      <c r="A15" s="9"/>
      <c r="B15" s="9"/>
      <c r="C15" s="9"/>
      <c r="D15" s="9"/>
      <c r="E15" s="9"/>
      <c r="F15" s="9"/>
      <c r="G15" s="9"/>
      <c r="H15" s="9"/>
      <c r="J15" t="s">
        <v>135</v>
      </c>
    </row>
    <row r="16" spans="1:10" x14ac:dyDescent="0.25">
      <c r="A16" s="9"/>
      <c r="B16" s="9"/>
      <c r="C16" s="9"/>
      <c r="D16" s="9"/>
      <c r="E16" s="9"/>
      <c r="F16" s="9"/>
      <c r="G16" s="9"/>
      <c r="H16" s="9"/>
      <c r="J16" t="s">
        <v>136</v>
      </c>
    </row>
    <row r="17" spans="1:10" x14ac:dyDescent="0.25">
      <c r="J17" t="s">
        <v>137</v>
      </c>
    </row>
    <row r="18" spans="1:10" x14ac:dyDescent="0.25">
      <c r="A18" t="s">
        <v>138</v>
      </c>
      <c r="H18">
        <v>112</v>
      </c>
      <c r="J18" t="s">
        <v>139</v>
      </c>
    </row>
    <row r="19" spans="1:10" x14ac:dyDescent="0.25">
      <c r="A19" s="20" t="s">
        <v>120</v>
      </c>
      <c r="B19" s="20"/>
      <c r="C19" s="20" t="s">
        <v>121</v>
      </c>
      <c r="D19" s="20" t="s">
        <v>122</v>
      </c>
      <c r="E19" s="20" t="s">
        <v>123</v>
      </c>
      <c r="F19" s="20" t="s">
        <v>124</v>
      </c>
      <c r="G19" s="21" t="s">
        <v>125</v>
      </c>
      <c r="H19" s="21"/>
    </row>
    <row r="20" spans="1:10" x14ac:dyDescent="0.25">
      <c r="A20" s="20"/>
      <c r="B20" s="20"/>
      <c r="C20" s="20"/>
      <c r="D20" s="20"/>
      <c r="E20" s="20"/>
      <c r="F20" s="20"/>
      <c r="G20" s="8" t="s">
        <v>127</v>
      </c>
      <c r="H20" s="8" t="s">
        <v>124</v>
      </c>
    </row>
    <row r="21" spans="1:10" x14ac:dyDescent="0.25">
      <c r="A21" s="9"/>
      <c r="B21" s="9">
        <v>1</v>
      </c>
      <c r="C21" s="9" t="s">
        <v>145</v>
      </c>
      <c r="D21" s="9">
        <v>1</v>
      </c>
      <c r="E21" s="10">
        <v>48000000</v>
      </c>
      <c r="F21" s="9" t="s">
        <v>146</v>
      </c>
      <c r="G21" s="10">
        <v>48000000</v>
      </c>
      <c r="H21" s="9"/>
    </row>
    <row r="22" spans="1:10" x14ac:dyDescent="0.25">
      <c r="A22" s="9"/>
      <c r="B22" s="9">
        <v>5</v>
      </c>
      <c r="C22" s="9" t="s">
        <v>154</v>
      </c>
      <c r="D22" s="9">
        <v>1</v>
      </c>
      <c r="E22" s="9" t="s">
        <v>146</v>
      </c>
      <c r="F22" s="12">
        <v>40000000</v>
      </c>
      <c r="G22" s="13">
        <f>G21-F22</f>
        <v>8000000</v>
      </c>
      <c r="H22" s="9"/>
    </row>
    <row r="23" spans="1:10" x14ac:dyDescent="0.25">
      <c r="A23" s="9"/>
      <c r="B23" s="9">
        <v>8</v>
      </c>
      <c r="C23" s="9" t="s">
        <v>149</v>
      </c>
      <c r="D23" s="9">
        <v>1</v>
      </c>
      <c r="E23" s="12">
        <v>60000000</v>
      </c>
      <c r="F23" s="9" t="s">
        <v>146</v>
      </c>
      <c r="G23" s="13">
        <f>G22+E23</f>
        <v>68000000</v>
      </c>
      <c r="H23" s="9"/>
    </row>
    <row r="24" spans="1:10" x14ac:dyDescent="0.25">
      <c r="A24" s="9"/>
      <c r="B24" s="9"/>
      <c r="C24" s="9"/>
      <c r="D24" s="9"/>
      <c r="E24" s="9"/>
      <c r="F24" s="9"/>
      <c r="G24" s="9"/>
      <c r="H24" s="9"/>
    </row>
    <row r="26" spans="1:10" x14ac:dyDescent="0.25">
      <c r="A26" t="s">
        <v>140</v>
      </c>
      <c r="H26">
        <v>121</v>
      </c>
    </row>
    <row r="27" spans="1:10" x14ac:dyDescent="0.25">
      <c r="A27" s="20" t="s">
        <v>120</v>
      </c>
      <c r="B27" s="20"/>
      <c r="C27" s="20" t="s">
        <v>121</v>
      </c>
      <c r="D27" s="20" t="s">
        <v>122</v>
      </c>
      <c r="E27" s="20" t="s">
        <v>123</v>
      </c>
      <c r="F27" s="20" t="s">
        <v>124</v>
      </c>
      <c r="G27" s="21" t="s">
        <v>125</v>
      </c>
      <c r="H27" s="21"/>
    </row>
    <row r="28" spans="1:10" x14ac:dyDescent="0.25">
      <c r="A28" s="20"/>
      <c r="B28" s="20"/>
      <c r="C28" s="20"/>
      <c r="D28" s="20"/>
      <c r="E28" s="20"/>
      <c r="F28" s="20"/>
      <c r="G28" s="8" t="s">
        <v>127</v>
      </c>
      <c r="H28" s="8" t="s">
        <v>124</v>
      </c>
    </row>
    <row r="29" spans="1:10" x14ac:dyDescent="0.25">
      <c r="A29" s="9"/>
      <c r="B29" s="9">
        <v>1</v>
      </c>
      <c r="C29" s="9" t="s">
        <v>145</v>
      </c>
      <c r="D29" s="9">
        <v>1</v>
      </c>
      <c r="E29" s="10">
        <v>16000000</v>
      </c>
      <c r="F29" s="9" t="s">
        <v>146</v>
      </c>
      <c r="G29" s="10">
        <v>16000000</v>
      </c>
      <c r="H29" s="9" t="s">
        <v>146</v>
      </c>
    </row>
    <row r="30" spans="1:10" x14ac:dyDescent="0.25">
      <c r="A30" s="9"/>
      <c r="B30" s="9">
        <v>2</v>
      </c>
      <c r="C30" s="16" t="s">
        <v>147</v>
      </c>
      <c r="D30" s="9">
        <v>1</v>
      </c>
      <c r="E30" s="12">
        <v>24000000</v>
      </c>
      <c r="F30" s="9" t="s">
        <v>146</v>
      </c>
      <c r="G30" s="13">
        <f>G29+E30</f>
        <v>40000000</v>
      </c>
      <c r="H30" s="9" t="s">
        <v>146</v>
      </c>
    </row>
    <row r="31" spans="1:10" x14ac:dyDescent="0.25">
      <c r="A31" s="9"/>
      <c r="B31" s="9"/>
      <c r="C31" s="15"/>
      <c r="D31" s="9"/>
      <c r="E31" s="9"/>
      <c r="F31" s="9"/>
      <c r="G31" s="9"/>
      <c r="H31" s="9"/>
    </row>
    <row r="32" spans="1:10" x14ac:dyDescent="0.25">
      <c r="A32" s="9"/>
      <c r="B32" s="9"/>
      <c r="C32" s="9"/>
      <c r="D32" s="9"/>
      <c r="E32" s="9"/>
      <c r="F32" s="9"/>
      <c r="G32" s="9"/>
      <c r="H32" s="9"/>
    </row>
    <row r="34" spans="1:8" x14ac:dyDescent="0.25">
      <c r="A34" t="s">
        <v>130</v>
      </c>
      <c r="H34">
        <v>122</v>
      </c>
    </row>
    <row r="35" spans="1:8" x14ac:dyDescent="0.25">
      <c r="A35" s="20" t="s">
        <v>120</v>
      </c>
      <c r="B35" s="20"/>
      <c r="C35" s="20" t="s">
        <v>121</v>
      </c>
      <c r="D35" s="20" t="s">
        <v>122</v>
      </c>
      <c r="E35" s="20" t="s">
        <v>123</v>
      </c>
      <c r="F35" s="20" t="s">
        <v>124</v>
      </c>
      <c r="G35" s="21" t="s">
        <v>125</v>
      </c>
      <c r="H35" s="21"/>
    </row>
    <row r="36" spans="1:8" x14ac:dyDescent="0.25">
      <c r="A36" s="20"/>
      <c r="B36" s="20"/>
      <c r="C36" s="20"/>
      <c r="D36" s="20"/>
      <c r="E36" s="20"/>
      <c r="F36" s="20"/>
      <c r="G36" s="8" t="s">
        <v>127</v>
      </c>
      <c r="H36" s="8" t="s">
        <v>124</v>
      </c>
    </row>
    <row r="37" spans="1:8" x14ac:dyDescent="0.25">
      <c r="A37" s="9"/>
      <c r="B37" s="9">
        <v>1</v>
      </c>
      <c r="C37" s="9" t="s">
        <v>145</v>
      </c>
      <c r="D37" s="9">
        <v>1</v>
      </c>
      <c r="E37" s="10">
        <v>200000000</v>
      </c>
      <c r="F37" s="9" t="s">
        <v>146</v>
      </c>
      <c r="G37" s="10">
        <v>200000000</v>
      </c>
      <c r="H37" s="9" t="s">
        <v>146</v>
      </c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3" spans="1:8" x14ac:dyDescent="0.25">
      <c r="A43" t="s">
        <v>131</v>
      </c>
      <c r="H43">
        <v>123</v>
      </c>
    </row>
    <row r="44" spans="1:8" x14ac:dyDescent="0.25">
      <c r="A44" s="20" t="s">
        <v>120</v>
      </c>
      <c r="B44" s="20"/>
      <c r="C44" s="20" t="s">
        <v>121</v>
      </c>
      <c r="D44" s="20" t="s">
        <v>122</v>
      </c>
      <c r="E44" s="20" t="s">
        <v>123</v>
      </c>
      <c r="F44" s="20" t="s">
        <v>124</v>
      </c>
      <c r="G44" s="21" t="s">
        <v>125</v>
      </c>
      <c r="H44" s="21"/>
    </row>
    <row r="45" spans="1:8" x14ac:dyDescent="0.25">
      <c r="A45" s="20"/>
      <c r="B45" s="20"/>
      <c r="C45" s="20"/>
      <c r="D45" s="20"/>
      <c r="E45" s="20"/>
      <c r="F45" s="20"/>
      <c r="G45" s="8" t="s">
        <v>127</v>
      </c>
      <c r="H45" s="8" t="s">
        <v>124</v>
      </c>
    </row>
    <row r="46" spans="1:8" x14ac:dyDescent="0.25">
      <c r="A46" s="9"/>
      <c r="B46" s="9">
        <v>1</v>
      </c>
      <c r="C46" s="9" t="s">
        <v>145</v>
      </c>
      <c r="D46" s="9">
        <v>1</v>
      </c>
      <c r="E46" s="9" t="s">
        <v>146</v>
      </c>
      <c r="F46" s="10">
        <v>80000000</v>
      </c>
      <c r="G46" s="9" t="s">
        <v>146</v>
      </c>
      <c r="H46" s="10">
        <v>80000000</v>
      </c>
    </row>
    <row r="47" spans="1:8" x14ac:dyDescent="0.25">
      <c r="A47" s="9"/>
      <c r="B47" s="9"/>
      <c r="C47" s="9"/>
      <c r="D47" s="9"/>
      <c r="E47" s="9"/>
      <c r="F47" s="9"/>
      <c r="G47" s="9"/>
      <c r="H47" s="9"/>
    </row>
    <row r="48" spans="1:8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2" spans="1:8" x14ac:dyDescent="0.25">
      <c r="A52" t="s">
        <v>132</v>
      </c>
      <c r="H52">
        <v>211</v>
      </c>
    </row>
    <row r="53" spans="1:8" x14ac:dyDescent="0.25">
      <c r="A53" s="20" t="s">
        <v>120</v>
      </c>
      <c r="B53" s="20"/>
      <c r="C53" s="20" t="s">
        <v>121</v>
      </c>
      <c r="D53" s="20" t="s">
        <v>122</v>
      </c>
      <c r="E53" s="20" t="s">
        <v>123</v>
      </c>
      <c r="F53" s="20" t="s">
        <v>124</v>
      </c>
      <c r="G53" s="21" t="s">
        <v>125</v>
      </c>
      <c r="H53" s="21"/>
    </row>
    <row r="54" spans="1:8" x14ac:dyDescent="0.25">
      <c r="A54" s="20"/>
      <c r="B54" s="20"/>
      <c r="C54" s="20"/>
      <c r="D54" s="20"/>
      <c r="E54" s="20"/>
      <c r="F54" s="20"/>
      <c r="G54" s="8" t="s">
        <v>127</v>
      </c>
      <c r="H54" s="8" t="s">
        <v>124</v>
      </c>
    </row>
    <row r="55" spans="1:8" x14ac:dyDescent="0.25">
      <c r="A55" s="9"/>
      <c r="B55" s="9">
        <v>1</v>
      </c>
      <c r="C55" s="9" t="s">
        <v>145</v>
      </c>
      <c r="D55" s="9">
        <v>1</v>
      </c>
      <c r="E55" s="9" t="s">
        <v>146</v>
      </c>
      <c r="F55" s="10">
        <v>76000000</v>
      </c>
      <c r="G55" s="9" t="s">
        <v>146</v>
      </c>
      <c r="H55" s="10">
        <v>76000000</v>
      </c>
    </row>
    <row r="56" spans="1:8" x14ac:dyDescent="0.25">
      <c r="A56" s="9"/>
      <c r="B56" s="9">
        <v>2</v>
      </c>
      <c r="C56" s="9" t="s">
        <v>147</v>
      </c>
      <c r="D56" s="9">
        <v>1</v>
      </c>
      <c r="E56" s="9" t="s">
        <v>146</v>
      </c>
      <c r="F56" s="10">
        <v>24000000</v>
      </c>
      <c r="G56" s="9" t="s">
        <v>146</v>
      </c>
      <c r="H56" s="13">
        <f>H55+F56</f>
        <v>100000000</v>
      </c>
    </row>
    <row r="57" spans="1:8" x14ac:dyDescent="0.25">
      <c r="A57" s="9"/>
      <c r="B57" s="9"/>
      <c r="C57" s="9"/>
      <c r="D57" s="9"/>
      <c r="E57" s="9"/>
      <c r="F57" s="9"/>
      <c r="G57" s="9"/>
      <c r="H57" s="9"/>
    </row>
    <row r="58" spans="1:8" x14ac:dyDescent="0.25">
      <c r="A58" s="9"/>
      <c r="B58" s="9"/>
      <c r="C58" s="9"/>
      <c r="D58" s="9"/>
      <c r="E58" s="9"/>
      <c r="F58" s="9"/>
      <c r="G58" s="9"/>
      <c r="H58" s="9"/>
    </row>
    <row r="62" spans="1:8" x14ac:dyDescent="0.25">
      <c r="A62" t="s">
        <v>133</v>
      </c>
      <c r="H62">
        <v>311</v>
      </c>
    </row>
    <row r="63" spans="1:8" x14ac:dyDescent="0.25">
      <c r="A63" s="20" t="s">
        <v>120</v>
      </c>
      <c r="B63" s="20"/>
      <c r="C63" s="20" t="s">
        <v>121</v>
      </c>
      <c r="D63" s="20" t="s">
        <v>122</v>
      </c>
      <c r="E63" s="20" t="s">
        <v>123</v>
      </c>
      <c r="F63" s="20" t="s">
        <v>124</v>
      </c>
      <c r="G63" s="21" t="s">
        <v>125</v>
      </c>
      <c r="H63" s="21"/>
    </row>
    <row r="64" spans="1:8" x14ac:dyDescent="0.25">
      <c r="A64" s="20"/>
      <c r="B64" s="20"/>
      <c r="C64" s="20"/>
      <c r="D64" s="20"/>
      <c r="E64" s="20"/>
      <c r="F64" s="20"/>
      <c r="G64" s="8" t="s">
        <v>127</v>
      </c>
      <c r="H64" s="8" t="s">
        <v>124</v>
      </c>
    </row>
    <row r="65" spans="1:8" x14ac:dyDescent="0.25">
      <c r="A65" s="9"/>
      <c r="B65" s="9">
        <v>1</v>
      </c>
      <c r="C65" s="9" t="s">
        <v>145</v>
      </c>
      <c r="D65" s="9">
        <v>1</v>
      </c>
      <c r="E65" s="9" t="s">
        <v>146</v>
      </c>
      <c r="F65" s="10">
        <v>160000000</v>
      </c>
      <c r="G65" s="9" t="s">
        <v>146</v>
      </c>
      <c r="H65" s="10">
        <v>160000000</v>
      </c>
    </row>
    <row r="66" spans="1:8" x14ac:dyDescent="0.25">
      <c r="A66" s="9"/>
      <c r="B66" s="9"/>
      <c r="C66" s="9"/>
      <c r="D66" s="9"/>
      <c r="E66" s="9"/>
      <c r="F66" s="9"/>
      <c r="G66" s="9"/>
      <c r="H66" s="9"/>
    </row>
    <row r="67" spans="1:8" x14ac:dyDescent="0.25">
      <c r="A67" s="9"/>
      <c r="B67" s="9"/>
      <c r="C67" s="9"/>
      <c r="D67" s="9"/>
      <c r="E67" s="9"/>
      <c r="F67" s="9"/>
      <c r="G67" s="9"/>
      <c r="H67" s="9"/>
    </row>
    <row r="68" spans="1:8" x14ac:dyDescent="0.25">
      <c r="A68" s="9"/>
      <c r="B68" s="9"/>
      <c r="C68" s="9"/>
      <c r="D68" s="9"/>
      <c r="E68" s="9"/>
      <c r="F68" s="9"/>
      <c r="G68" s="9"/>
      <c r="H68" s="9"/>
    </row>
    <row r="71" spans="1:8" x14ac:dyDescent="0.25">
      <c r="A71" t="s">
        <v>134</v>
      </c>
      <c r="H71">
        <v>411</v>
      </c>
    </row>
    <row r="72" spans="1:8" x14ac:dyDescent="0.25">
      <c r="A72" s="20" t="s">
        <v>120</v>
      </c>
      <c r="B72" s="20"/>
      <c r="C72" s="20" t="s">
        <v>121</v>
      </c>
      <c r="D72" s="20" t="s">
        <v>122</v>
      </c>
      <c r="E72" s="20" t="s">
        <v>123</v>
      </c>
      <c r="F72" s="20" t="s">
        <v>124</v>
      </c>
      <c r="G72" s="21" t="s">
        <v>125</v>
      </c>
      <c r="H72" s="21"/>
    </row>
    <row r="73" spans="1:8" x14ac:dyDescent="0.25">
      <c r="A73" s="20"/>
      <c r="B73" s="20"/>
      <c r="C73" s="20"/>
      <c r="D73" s="20"/>
      <c r="E73" s="20"/>
      <c r="F73" s="20"/>
      <c r="G73" s="8" t="s">
        <v>127</v>
      </c>
      <c r="H73" s="8" t="s">
        <v>124</v>
      </c>
    </row>
    <row r="74" spans="1:8" x14ac:dyDescent="0.25">
      <c r="A74" s="9"/>
      <c r="B74" s="9">
        <v>3</v>
      </c>
      <c r="C74" s="9" t="s">
        <v>148</v>
      </c>
      <c r="D74" s="9">
        <v>1</v>
      </c>
      <c r="E74" s="9" t="s">
        <v>146</v>
      </c>
      <c r="F74" s="12">
        <v>28000000</v>
      </c>
      <c r="G74" s="9" t="s">
        <v>146</v>
      </c>
      <c r="H74" s="12">
        <v>28000000</v>
      </c>
    </row>
    <row r="75" spans="1:8" x14ac:dyDescent="0.25">
      <c r="A75" s="9"/>
      <c r="B75" s="9">
        <v>8</v>
      </c>
      <c r="C75" s="9" t="s">
        <v>149</v>
      </c>
      <c r="D75" s="9">
        <v>1</v>
      </c>
      <c r="E75" s="9" t="s">
        <v>146</v>
      </c>
      <c r="F75" s="12">
        <v>60000000</v>
      </c>
      <c r="G75" s="9" t="s">
        <v>146</v>
      </c>
      <c r="H75" s="13">
        <f>H74+F75</f>
        <v>88000000</v>
      </c>
    </row>
    <row r="76" spans="1:8" x14ac:dyDescent="0.25">
      <c r="A76" s="9"/>
      <c r="B76" s="9"/>
      <c r="C76" s="9"/>
      <c r="D76" s="9"/>
      <c r="E76" s="9"/>
      <c r="F76" s="9"/>
      <c r="G76" s="9"/>
      <c r="H76" s="9"/>
    </row>
    <row r="77" spans="1:8" x14ac:dyDescent="0.25">
      <c r="A77" s="9"/>
      <c r="B77" s="9"/>
      <c r="C77" s="9"/>
      <c r="D77" s="9"/>
      <c r="E77" s="9"/>
      <c r="F77" s="9"/>
      <c r="G77" s="9"/>
      <c r="H77" s="9"/>
    </row>
    <row r="80" spans="1:8" x14ac:dyDescent="0.25">
      <c r="A80" t="s">
        <v>135</v>
      </c>
      <c r="H80">
        <v>312</v>
      </c>
    </row>
    <row r="81" spans="1:8" x14ac:dyDescent="0.25">
      <c r="A81" s="20" t="s">
        <v>120</v>
      </c>
      <c r="B81" s="20"/>
      <c r="C81" s="20" t="s">
        <v>121</v>
      </c>
      <c r="D81" s="20" t="s">
        <v>122</v>
      </c>
      <c r="E81" s="20" t="s">
        <v>123</v>
      </c>
      <c r="F81" s="20" t="s">
        <v>124</v>
      </c>
      <c r="G81" s="21" t="s">
        <v>125</v>
      </c>
      <c r="H81" s="21"/>
    </row>
    <row r="82" spans="1:8" x14ac:dyDescent="0.25">
      <c r="A82" s="20"/>
      <c r="B82" s="20"/>
      <c r="C82" s="20"/>
      <c r="D82" s="20"/>
      <c r="E82" s="20"/>
      <c r="F82" s="20"/>
      <c r="G82" s="8" t="s">
        <v>127</v>
      </c>
      <c r="H82" s="8" t="s">
        <v>124</v>
      </c>
    </row>
    <row r="83" spans="1:8" x14ac:dyDescent="0.25">
      <c r="A83" s="9"/>
      <c r="B83" s="9"/>
      <c r="C83" s="9"/>
      <c r="D83" s="9"/>
      <c r="E83" s="12"/>
      <c r="F83" s="9"/>
      <c r="G83" s="12"/>
      <c r="H83" s="9"/>
    </row>
    <row r="84" spans="1:8" x14ac:dyDescent="0.25">
      <c r="A84" s="9"/>
      <c r="B84" s="9"/>
      <c r="C84" s="9"/>
      <c r="D84" s="9"/>
      <c r="E84" s="9"/>
      <c r="F84" s="9"/>
      <c r="G84" s="9"/>
      <c r="H84" s="9"/>
    </row>
    <row r="85" spans="1:8" x14ac:dyDescent="0.25">
      <c r="A85" s="9"/>
      <c r="B85" s="9"/>
      <c r="C85" s="9"/>
      <c r="D85" s="9"/>
      <c r="E85" s="9"/>
      <c r="F85" s="9"/>
      <c r="G85" s="9"/>
      <c r="H85" s="9"/>
    </row>
    <row r="86" spans="1:8" x14ac:dyDescent="0.25">
      <c r="A86" s="9"/>
      <c r="B86" s="9"/>
      <c r="C86" s="9"/>
      <c r="D86" s="9"/>
      <c r="E86" s="9"/>
      <c r="F86" s="9"/>
      <c r="G86" s="9"/>
      <c r="H86" s="9"/>
    </row>
    <row r="89" spans="1:8" x14ac:dyDescent="0.25">
      <c r="A89" t="s">
        <v>136</v>
      </c>
      <c r="H89">
        <v>421</v>
      </c>
    </row>
    <row r="90" spans="1:8" x14ac:dyDescent="0.25">
      <c r="A90" s="20" t="s">
        <v>120</v>
      </c>
      <c r="B90" s="20"/>
      <c r="C90" s="20" t="s">
        <v>121</v>
      </c>
      <c r="D90" s="20" t="s">
        <v>122</v>
      </c>
      <c r="E90" s="20" t="s">
        <v>123</v>
      </c>
      <c r="F90" s="20" t="s">
        <v>124</v>
      </c>
      <c r="G90" s="21" t="s">
        <v>125</v>
      </c>
      <c r="H90" s="21"/>
    </row>
    <row r="91" spans="1:8" x14ac:dyDescent="0.25">
      <c r="A91" s="20"/>
      <c r="B91" s="20"/>
      <c r="C91" s="20"/>
      <c r="D91" s="20"/>
      <c r="E91" s="20"/>
      <c r="F91" s="20"/>
      <c r="G91" s="8" t="s">
        <v>127</v>
      </c>
      <c r="H91" s="8" t="s">
        <v>124</v>
      </c>
    </row>
    <row r="92" spans="1:8" x14ac:dyDescent="0.25">
      <c r="A92" s="9"/>
      <c r="B92" s="9"/>
      <c r="C92" s="9"/>
      <c r="D92" s="9"/>
      <c r="E92" s="9"/>
      <c r="F92" s="9"/>
      <c r="G92" s="9"/>
      <c r="H92" s="9"/>
    </row>
    <row r="93" spans="1:8" x14ac:dyDescent="0.25">
      <c r="A93" s="9"/>
      <c r="B93" s="9"/>
      <c r="C93" s="9"/>
      <c r="D93" s="9"/>
      <c r="E93" s="9"/>
      <c r="F93" s="9"/>
      <c r="G93" s="9"/>
      <c r="H93" s="9"/>
    </row>
    <row r="94" spans="1:8" x14ac:dyDescent="0.25">
      <c r="A94" s="9"/>
      <c r="B94" s="9"/>
      <c r="C94" s="9"/>
      <c r="D94" s="9"/>
      <c r="E94" s="9"/>
      <c r="F94" s="9"/>
      <c r="G94" s="9"/>
      <c r="H94" s="9"/>
    </row>
    <row r="95" spans="1:8" x14ac:dyDescent="0.25">
      <c r="A95" s="9"/>
      <c r="B95" s="9"/>
      <c r="C95" s="9"/>
      <c r="D95" s="9"/>
      <c r="E95" s="9"/>
      <c r="F95" s="9"/>
      <c r="G95" s="9"/>
      <c r="H95" s="9"/>
    </row>
    <row r="98" spans="1:8" x14ac:dyDescent="0.25">
      <c r="A98" t="s">
        <v>137</v>
      </c>
      <c r="H98">
        <v>511</v>
      </c>
    </row>
    <row r="99" spans="1:8" x14ac:dyDescent="0.25">
      <c r="A99" s="20" t="s">
        <v>120</v>
      </c>
      <c r="B99" s="20"/>
      <c r="C99" s="20" t="s">
        <v>121</v>
      </c>
      <c r="D99" s="20" t="s">
        <v>122</v>
      </c>
      <c r="E99" s="20" t="s">
        <v>123</v>
      </c>
      <c r="F99" s="20" t="s">
        <v>124</v>
      </c>
      <c r="G99" s="21" t="s">
        <v>125</v>
      </c>
      <c r="H99" s="21"/>
    </row>
    <row r="100" spans="1:8" x14ac:dyDescent="0.25">
      <c r="A100" s="20"/>
      <c r="B100" s="20"/>
      <c r="C100" s="20"/>
      <c r="D100" s="20"/>
      <c r="E100" s="20"/>
      <c r="F100" s="20"/>
      <c r="G100" s="8" t="s">
        <v>127</v>
      </c>
      <c r="H100" s="8" t="s">
        <v>124</v>
      </c>
    </row>
    <row r="101" spans="1:8" x14ac:dyDescent="0.25">
      <c r="A101" s="9"/>
      <c r="B101" s="9"/>
      <c r="C101" s="9"/>
      <c r="D101" s="9"/>
      <c r="E101" s="9"/>
      <c r="F101" s="9"/>
      <c r="G101" s="9"/>
      <c r="H101" s="9"/>
    </row>
    <row r="102" spans="1:8" x14ac:dyDescent="0.25">
      <c r="A102" s="9"/>
      <c r="B102" s="9"/>
      <c r="C102" s="9"/>
      <c r="D102" s="9"/>
      <c r="E102" s="9"/>
      <c r="F102" s="9"/>
      <c r="G102" s="9"/>
      <c r="H102" s="9"/>
    </row>
    <row r="103" spans="1:8" x14ac:dyDescent="0.25">
      <c r="A103" s="9"/>
      <c r="B103" s="9"/>
      <c r="C103" s="9"/>
      <c r="D103" s="9"/>
      <c r="E103" s="9"/>
      <c r="F103" s="9"/>
      <c r="G103" s="9"/>
      <c r="H103" s="9"/>
    </row>
    <row r="104" spans="1:8" x14ac:dyDescent="0.25">
      <c r="A104" s="9"/>
      <c r="B104" s="9"/>
      <c r="C104" s="9"/>
      <c r="D104" s="9"/>
      <c r="E104" s="9"/>
      <c r="F104" s="9"/>
      <c r="G104" s="9"/>
      <c r="H104" s="9"/>
    </row>
    <row r="107" spans="1:8" x14ac:dyDescent="0.25">
      <c r="A107" t="s">
        <v>139</v>
      </c>
      <c r="H107">
        <v>512</v>
      </c>
    </row>
    <row r="108" spans="1:8" x14ac:dyDescent="0.25">
      <c r="A108" s="20" t="s">
        <v>120</v>
      </c>
      <c r="B108" s="20"/>
      <c r="C108" s="20" t="s">
        <v>121</v>
      </c>
      <c r="D108" s="20" t="s">
        <v>122</v>
      </c>
      <c r="E108" s="20" t="s">
        <v>123</v>
      </c>
      <c r="F108" s="20" t="s">
        <v>124</v>
      </c>
      <c r="G108" s="21" t="s">
        <v>125</v>
      </c>
      <c r="H108" s="21"/>
    </row>
    <row r="109" spans="1:8" x14ac:dyDescent="0.25">
      <c r="A109" s="20"/>
      <c r="B109" s="20"/>
      <c r="C109" s="20"/>
      <c r="D109" s="20"/>
      <c r="E109" s="20"/>
      <c r="F109" s="20"/>
      <c r="G109" s="8" t="s">
        <v>127</v>
      </c>
      <c r="H109" s="8" t="s">
        <v>124</v>
      </c>
    </row>
    <row r="110" spans="1:8" x14ac:dyDescent="0.25">
      <c r="A110" s="9"/>
      <c r="B110" s="9"/>
      <c r="C110" s="9"/>
      <c r="D110" s="9"/>
      <c r="E110" s="9"/>
      <c r="F110" s="9"/>
      <c r="G110" s="9"/>
      <c r="H110" s="9"/>
    </row>
    <row r="111" spans="1:8" x14ac:dyDescent="0.25">
      <c r="A111" s="9"/>
      <c r="B111" s="9"/>
      <c r="C111" s="9"/>
      <c r="D111" s="9"/>
      <c r="E111" s="9"/>
      <c r="F111" s="9"/>
      <c r="G111" s="9"/>
      <c r="H111" s="9"/>
    </row>
    <row r="112" spans="1:8" x14ac:dyDescent="0.25">
      <c r="A112" s="9"/>
      <c r="B112" s="9"/>
      <c r="C112" s="9"/>
      <c r="D112" s="9"/>
      <c r="E112" s="9"/>
      <c r="F112" s="9"/>
      <c r="G112" s="9"/>
      <c r="H112" s="9"/>
    </row>
    <row r="113" spans="1:8" x14ac:dyDescent="0.25">
      <c r="A113" s="9"/>
      <c r="B113" s="9"/>
      <c r="C113" s="9"/>
      <c r="D113" s="9"/>
      <c r="E113" s="9"/>
      <c r="F113" s="9"/>
      <c r="G113" s="9"/>
      <c r="H113" s="9"/>
    </row>
  </sheetData>
  <mergeCells count="75">
    <mergeCell ref="G7:H7"/>
    <mergeCell ref="A7:B8"/>
    <mergeCell ref="C7:C8"/>
    <mergeCell ref="D7:D8"/>
    <mergeCell ref="E7:E8"/>
    <mergeCell ref="F7:F8"/>
    <mergeCell ref="G27:H27"/>
    <mergeCell ref="A19:B20"/>
    <mergeCell ref="C19:C20"/>
    <mergeCell ref="D19:D20"/>
    <mergeCell ref="E19:E20"/>
    <mergeCell ref="F19:F20"/>
    <mergeCell ref="G19:H19"/>
    <mergeCell ref="A27:B28"/>
    <mergeCell ref="C27:C28"/>
    <mergeCell ref="D27:D28"/>
    <mergeCell ref="E27:E28"/>
    <mergeCell ref="F27:F28"/>
    <mergeCell ref="G44:H44"/>
    <mergeCell ref="A35:B36"/>
    <mergeCell ref="C35:C36"/>
    <mergeCell ref="D35:D36"/>
    <mergeCell ref="E35:E36"/>
    <mergeCell ref="F35:F36"/>
    <mergeCell ref="G35:H35"/>
    <mergeCell ref="A44:B45"/>
    <mergeCell ref="C44:C45"/>
    <mergeCell ref="D44:D45"/>
    <mergeCell ref="E44:E45"/>
    <mergeCell ref="F44:F45"/>
    <mergeCell ref="G63:H63"/>
    <mergeCell ref="A53:B54"/>
    <mergeCell ref="C53:C54"/>
    <mergeCell ref="D53:D54"/>
    <mergeCell ref="E53:E54"/>
    <mergeCell ref="F53:F54"/>
    <mergeCell ref="G53:H53"/>
    <mergeCell ref="A63:B64"/>
    <mergeCell ref="C63:C64"/>
    <mergeCell ref="D63:D64"/>
    <mergeCell ref="E63:E64"/>
    <mergeCell ref="F63:F64"/>
    <mergeCell ref="G81:H81"/>
    <mergeCell ref="A72:B73"/>
    <mergeCell ref="C72:C73"/>
    <mergeCell ref="D72:D73"/>
    <mergeCell ref="E72:E73"/>
    <mergeCell ref="F72:F73"/>
    <mergeCell ref="G72:H72"/>
    <mergeCell ref="A81:B82"/>
    <mergeCell ref="C81:C82"/>
    <mergeCell ref="D81:D82"/>
    <mergeCell ref="E81:E82"/>
    <mergeCell ref="F81:F82"/>
    <mergeCell ref="C90:C91"/>
    <mergeCell ref="D90:D91"/>
    <mergeCell ref="E90:E91"/>
    <mergeCell ref="F90:F91"/>
    <mergeCell ref="G90:H90"/>
    <mergeCell ref="A1:H1"/>
    <mergeCell ref="A2:H2"/>
    <mergeCell ref="A3:H3"/>
    <mergeCell ref="A108:B109"/>
    <mergeCell ref="C108:C109"/>
    <mergeCell ref="D108:D109"/>
    <mergeCell ref="E108:E109"/>
    <mergeCell ref="F108:F109"/>
    <mergeCell ref="G108:H108"/>
    <mergeCell ref="A99:B100"/>
    <mergeCell ref="C99:C100"/>
    <mergeCell ref="D99:D100"/>
    <mergeCell ref="E99:E100"/>
    <mergeCell ref="F99:F100"/>
    <mergeCell ref="G99:H99"/>
    <mergeCell ref="A90:B9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opLeftCell="D1" zoomScale="82" zoomScaleNormal="82" workbookViewId="0">
      <selection activeCell="H46" sqref="H46"/>
    </sheetView>
  </sheetViews>
  <sheetFormatPr defaultRowHeight="15" x14ac:dyDescent="0.25"/>
  <cols>
    <col min="3" max="3" width="31" customWidth="1"/>
    <col min="5" max="5" width="16.7109375" customWidth="1"/>
    <col min="6" max="6" width="16.28515625" customWidth="1"/>
    <col min="7" max="7" width="15.140625" customWidth="1"/>
    <col min="8" max="8" width="17.42578125" customWidth="1"/>
  </cols>
  <sheetData>
    <row r="1" spans="1:10" x14ac:dyDescent="0.25">
      <c r="A1" s="19" t="s">
        <v>141</v>
      </c>
      <c r="B1" s="19"/>
      <c r="C1" s="19"/>
      <c r="D1" s="19"/>
      <c r="E1" s="19"/>
      <c r="F1" s="19"/>
      <c r="G1" s="19"/>
      <c r="H1" s="19"/>
    </row>
    <row r="2" spans="1:10" x14ac:dyDescent="0.25">
      <c r="A2" s="19" t="s">
        <v>142</v>
      </c>
      <c r="B2" s="19"/>
      <c r="C2" s="19"/>
      <c r="D2" s="19"/>
      <c r="E2" s="19"/>
      <c r="F2" s="19"/>
      <c r="G2" s="19"/>
      <c r="H2" s="19"/>
    </row>
    <row r="3" spans="1:10" x14ac:dyDescent="0.25">
      <c r="A3" s="19" t="s">
        <v>143</v>
      </c>
      <c r="B3" s="19"/>
      <c r="C3" s="19"/>
      <c r="D3" s="19"/>
      <c r="E3" s="19"/>
      <c r="F3" s="19"/>
      <c r="G3" s="19"/>
      <c r="H3" s="19"/>
    </row>
    <row r="6" spans="1:10" x14ac:dyDescent="0.25">
      <c r="A6" t="s">
        <v>119</v>
      </c>
      <c r="H6">
        <v>111</v>
      </c>
    </row>
    <row r="7" spans="1:10" x14ac:dyDescent="0.25">
      <c r="A7" s="20" t="s">
        <v>120</v>
      </c>
      <c r="B7" s="20"/>
      <c r="C7" s="20" t="s">
        <v>121</v>
      </c>
      <c r="D7" s="20" t="s">
        <v>122</v>
      </c>
      <c r="E7" s="20" t="s">
        <v>123</v>
      </c>
      <c r="F7" s="20" t="s">
        <v>124</v>
      </c>
      <c r="G7" s="21" t="s">
        <v>125</v>
      </c>
      <c r="H7" s="21"/>
      <c r="J7" t="s">
        <v>126</v>
      </c>
    </row>
    <row r="8" spans="1:10" x14ac:dyDescent="0.25">
      <c r="A8" s="20"/>
      <c r="B8" s="20"/>
      <c r="C8" s="20"/>
      <c r="D8" s="20"/>
      <c r="E8" s="20"/>
      <c r="F8" s="20"/>
      <c r="G8" s="8" t="s">
        <v>127</v>
      </c>
      <c r="H8" s="8" t="s">
        <v>124</v>
      </c>
      <c r="J8" t="s">
        <v>128</v>
      </c>
    </row>
    <row r="9" spans="1:10" x14ac:dyDescent="0.25">
      <c r="A9" s="9" t="s">
        <v>151</v>
      </c>
      <c r="B9" s="9">
        <v>1</v>
      </c>
      <c r="C9" s="9" t="s">
        <v>144</v>
      </c>
      <c r="D9" s="9">
        <v>1</v>
      </c>
      <c r="E9" s="10">
        <v>52000000</v>
      </c>
      <c r="F9" s="9" t="s">
        <v>146</v>
      </c>
      <c r="G9" s="10">
        <v>52000000</v>
      </c>
      <c r="H9" s="9" t="s">
        <v>146</v>
      </c>
      <c r="J9" t="s">
        <v>129</v>
      </c>
    </row>
    <row r="10" spans="1:10" x14ac:dyDescent="0.25">
      <c r="A10" s="9"/>
      <c r="B10" s="9">
        <v>3</v>
      </c>
      <c r="C10" s="9" t="s">
        <v>152</v>
      </c>
      <c r="D10" s="9">
        <v>1</v>
      </c>
      <c r="E10" s="12">
        <v>28000000</v>
      </c>
      <c r="F10" s="9" t="s">
        <v>146</v>
      </c>
      <c r="G10" s="13">
        <f>G9+E10</f>
        <v>80000000</v>
      </c>
      <c r="H10" s="9" t="s">
        <v>146</v>
      </c>
      <c r="J10" t="s">
        <v>130</v>
      </c>
    </row>
    <row r="11" spans="1:10" x14ac:dyDescent="0.25">
      <c r="A11" s="9"/>
      <c r="B11" s="9">
        <v>5</v>
      </c>
      <c r="C11" s="9" t="s">
        <v>154</v>
      </c>
      <c r="D11" s="9">
        <v>1</v>
      </c>
      <c r="E11" s="12">
        <v>40000000</v>
      </c>
      <c r="F11" s="9" t="s">
        <v>146</v>
      </c>
      <c r="G11" s="13">
        <f>G10+E11</f>
        <v>120000000</v>
      </c>
      <c r="H11" s="9" t="s">
        <v>146</v>
      </c>
      <c r="J11" t="s">
        <v>131</v>
      </c>
    </row>
    <row r="12" spans="1:10" x14ac:dyDescent="0.25">
      <c r="A12" s="9"/>
      <c r="B12" s="9">
        <v>10</v>
      </c>
      <c r="C12" s="9" t="s">
        <v>150</v>
      </c>
      <c r="D12" s="9">
        <v>1</v>
      </c>
      <c r="E12" s="9" t="s">
        <v>146</v>
      </c>
      <c r="F12" s="12">
        <v>10000000</v>
      </c>
      <c r="G12" s="13">
        <f>G11-F12</f>
        <v>110000000</v>
      </c>
      <c r="H12" s="9" t="s">
        <v>146</v>
      </c>
      <c r="J12" t="s">
        <v>132</v>
      </c>
    </row>
    <row r="13" spans="1:10" x14ac:dyDescent="0.25">
      <c r="A13" s="9"/>
      <c r="B13" s="9">
        <v>12</v>
      </c>
      <c r="C13" s="9" t="s">
        <v>155</v>
      </c>
      <c r="D13" s="9">
        <v>1</v>
      </c>
      <c r="E13" s="9" t="s">
        <v>146</v>
      </c>
      <c r="F13" s="14">
        <v>20000000</v>
      </c>
      <c r="G13" s="13">
        <f>G12-F13</f>
        <v>90000000</v>
      </c>
      <c r="H13" s="9" t="s">
        <v>146</v>
      </c>
      <c r="J13" t="s">
        <v>133</v>
      </c>
    </row>
    <row r="14" spans="1:10" x14ac:dyDescent="0.25">
      <c r="A14" s="9"/>
      <c r="B14" s="9">
        <v>14</v>
      </c>
      <c r="C14" s="9" t="s">
        <v>154</v>
      </c>
      <c r="D14" s="9">
        <v>1</v>
      </c>
      <c r="E14" s="12">
        <v>54000000</v>
      </c>
      <c r="F14" s="9" t="s">
        <v>146</v>
      </c>
      <c r="G14" s="13">
        <f>G13+E14</f>
        <v>144000000</v>
      </c>
      <c r="H14" s="9" t="s">
        <v>146</v>
      </c>
      <c r="J14" t="s">
        <v>134</v>
      </c>
    </row>
    <row r="15" spans="1:10" x14ac:dyDescent="0.25">
      <c r="A15" s="9"/>
      <c r="B15" s="9">
        <v>15</v>
      </c>
      <c r="C15" s="9" t="s">
        <v>150</v>
      </c>
      <c r="D15" s="9">
        <v>1</v>
      </c>
      <c r="E15" s="9" t="s">
        <v>146</v>
      </c>
      <c r="F15" s="12">
        <v>7600000</v>
      </c>
      <c r="G15" s="13">
        <f>G14-F15</f>
        <v>136400000</v>
      </c>
      <c r="H15" s="9"/>
      <c r="J15" t="s">
        <v>135</v>
      </c>
    </row>
    <row r="16" spans="1:10" x14ac:dyDescent="0.25">
      <c r="A16" s="9"/>
      <c r="B16" s="9"/>
      <c r="C16" s="9"/>
      <c r="D16" s="9"/>
      <c r="E16" s="9"/>
      <c r="F16" s="9"/>
      <c r="G16" s="9"/>
      <c r="H16" s="9"/>
      <c r="J16" t="s">
        <v>136</v>
      </c>
    </row>
    <row r="17" spans="1:10" x14ac:dyDescent="0.25">
      <c r="J17" t="s">
        <v>137</v>
      </c>
    </row>
    <row r="18" spans="1:10" x14ac:dyDescent="0.25">
      <c r="A18" t="s">
        <v>138</v>
      </c>
      <c r="H18">
        <v>112</v>
      </c>
      <c r="J18" t="s">
        <v>139</v>
      </c>
    </row>
    <row r="19" spans="1:10" x14ac:dyDescent="0.25">
      <c r="A19" s="20" t="s">
        <v>120</v>
      </c>
      <c r="B19" s="20"/>
      <c r="C19" s="20" t="s">
        <v>121</v>
      </c>
      <c r="D19" s="20" t="s">
        <v>122</v>
      </c>
      <c r="E19" s="20" t="s">
        <v>123</v>
      </c>
      <c r="F19" s="20" t="s">
        <v>124</v>
      </c>
      <c r="G19" s="21" t="s">
        <v>125</v>
      </c>
      <c r="H19" s="21"/>
    </row>
    <row r="20" spans="1:10" x14ac:dyDescent="0.25">
      <c r="A20" s="20"/>
      <c r="B20" s="20"/>
      <c r="C20" s="20"/>
      <c r="D20" s="20"/>
      <c r="E20" s="20"/>
      <c r="F20" s="20"/>
      <c r="G20" s="8" t="s">
        <v>127</v>
      </c>
      <c r="H20" s="8" t="s">
        <v>124</v>
      </c>
    </row>
    <row r="21" spans="1:10" x14ac:dyDescent="0.25">
      <c r="A21" s="9" t="s">
        <v>151</v>
      </c>
      <c r="B21" s="9">
        <v>1</v>
      </c>
      <c r="C21" s="9" t="s">
        <v>144</v>
      </c>
      <c r="D21" s="9">
        <v>1</v>
      </c>
      <c r="E21" s="10">
        <v>48000000</v>
      </c>
      <c r="F21" s="9" t="s">
        <v>146</v>
      </c>
      <c r="G21" s="10">
        <v>48000000</v>
      </c>
      <c r="H21" s="9" t="s">
        <v>146</v>
      </c>
    </row>
    <row r="22" spans="1:10" x14ac:dyDescent="0.25">
      <c r="A22" s="9"/>
      <c r="B22" s="9">
        <v>5</v>
      </c>
      <c r="C22" s="9" t="s">
        <v>154</v>
      </c>
      <c r="D22" s="9">
        <v>1</v>
      </c>
      <c r="E22" s="9" t="s">
        <v>146</v>
      </c>
      <c r="F22" s="12">
        <v>40000000</v>
      </c>
      <c r="G22" s="13">
        <f>G21-F22</f>
        <v>8000000</v>
      </c>
      <c r="H22" s="9" t="s">
        <v>146</v>
      </c>
    </row>
    <row r="23" spans="1:10" x14ac:dyDescent="0.25">
      <c r="A23" s="9"/>
      <c r="B23" s="9">
        <v>8</v>
      </c>
      <c r="C23" s="9" t="s">
        <v>149</v>
      </c>
      <c r="D23" s="9">
        <v>1</v>
      </c>
      <c r="E23" s="12">
        <v>60000000</v>
      </c>
      <c r="F23" s="9" t="s">
        <v>146</v>
      </c>
      <c r="G23" s="13">
        <f>G22+E23</f>
        <v>68000000</v>
      </c>
      <c r="H23" s="9"/>
    </row>
    <row r="24" spans="1:10" x14ac:dyDescent="0.25">
      <c r="A24" s="9"/>
      <c r="B24" s="9">
        <v>14</v>
      </c>
      <c r="C24" s="9" t="s">
        <v>154</v>
      </c>
      <c r="D24" s="9">
        <v>1</v>
      </c>
      <c r="E24" s="9" t="s">
        <v>146</v>
      </c>
      <c r="F24" s="12">
        <v>54000000</v>
      </c>
      <c r="G24" s="13">
        <f>G23-F24</f>
        <v>14000000</v>
      </c>
      <c r="H24" s="9" t="s">
        <v>146</v>
      </c>
    </row>
    <row r="26" spans="1:10" x14ac:dyDescent="0.25">
      <c r="A26" t="s">
        <v>140</v>
      </c>
      <c r="H26">
        <v>121</v>
      </c>
    </row>
    <row r="27" spans="1:10" x14ac:dyDescent="0.25">
      <c r="A27" s="20" t="s">
        <v>120</v>
      </c>
      <c r="B27" s="20"/>
      <c r="C27" s="20" t="s">
        <v>121</v>
      </c>
      <c r="D27" s="20" t="s">
        <v>122</v>
      </c>
      <c r="E27" s="20" t="s">
        <v>123</v>
      </c>
      <c r="F27" s="20" t="s">
        <v>124</v>
      </c>
      <c r="G27" s="21" t="s">
        <v>125</v>
      </c>
      <c r="H27" s="21"/>
    </row>
    <row r="28" spans="1:10" x14ac:dyDescent="0.25">
      <c r="A28" s="20"/>
      <c r="B28" s="20"/>
      <c r="C28" s="20"/>
      <c r="D28" s="20"/>
      <c r="E28" s="20"/>
      <c r="F28" s="20"/>
      <c r="G28" s="8" t="s">
        <v>127</v>
      </c>
      <c r="H28" s="8" t="s">
        <v>124</v>
      </c>
    </row>
    <row r="29" spans="1:10" ht="15.75" thickBot="1" x14ac:dyDescent="0.3">
      <c r="A29" s="9"/>
      <c r="B29" s="9">
        <v>1</v>
      </c>
      <c r="C29" s="11" t="s">
        <v>145</v>
      </c>
      <c r="D29" s="9">
        <v>1</v>
      </c>
      <c r="E29" s="10">
        <v>16000000</v>
      </c>
      <c r="F29" s="9" t="s">
        <v>146</v>
      </c>
      <c r="G29" s="10">
        <v>16000000</v>
      </c>
      <c r="H29" s="9" t="s">
        <v>146</v>
      </c>
    </row>
    <row r="30" spans="1:10" x14ac:dyDescent="0.25">
      <c r="A30" s="9"/>
      <c r="B30" s="9">
        <v>2</v>
      </c>
      <c r="C30" s="9" t="s">
        <v>147</v>
      </c>
      <c r="D30" s="9">
        <v>1</v>
      </c>
      <c r="E30" s="12">
        <v>24000000</v>
      </c>
      <c r="F30" s="9" t="s">
        <v>146</v>
      </c>
      <c r="G30" s="13">
        <f>G29+E30</f>
        <v>40000000</v>
      </c>
      <c r="H30" s="9"/>
    </row>
    <row r="31" spans="1:10" x14ac:dyDescent="0.25">
      <c r="A31" s="9"/>
      <c r="B31" s="9"/>
      <c r="C31" s="9"/>
      <c r="D31" s="9"/>
      <c r="E31" s="9"/>
      <c r="F31" s="9"/>
      <c r="G31" s="9"/>
      <c r="H31" s="9"/>
    </row>
    <row r="32" spans="1:10" x14ac:dyDescent="0.25">
      <c r="A32" s="9"/>
      <c r="B32" s="9"/>
      <c r="C32" s="9"/>
      <c r="D32" s="9"/>
      <c r="E32" s="9"/>
      <c r="F32" s="9"/>
      <c r="G32" s="9"/>
      <c r="H32" s="9"/>
    </row>
    <row r="34" spans="1:8" x14ac:dyDescent="0.25">
      <c r="A34" t="s">
        <v>130</v>
      </c>
      <c r="H34">
        <v>122</v>
      </c>
    </row>
    <row r="35" spans="1:8" x14ac:dyDescent="0.25">
      <c r="A35" s="20" t="s">
        <v>120</v>
      </c>
      <c r="B35" s="20"/>
      <c r="C35" s="20" t="s">
        <v>121</v>
      </c>
      <c r="D35" s="20" t="s">
        <v>122</v>
      </c>
      <c r="E35" s="20" t="s">
        <v>123</v>
      </c>
      <c r="F35" s="20" t="s">
        <v>124</v>
      </c>
      <c r="G35" s="21" t="s">
        <v>125</v>
      </c>
      <c r="H35" s="21"/>
    </row>
    <row r="36" spans="1:8" x14ac:dyDescent="0.25">
      <c r="A36" s="20"/>
      <c r="B36" s="20"/>
      <c r="C36" s="20"/>
      <c r="D36" s="20"/>
      <c r="E36" s="20"/>
      <c r="F36" s="20"/>
      <c r="G36" s="8" t="s">
        <v>127</v>
      </c>
      <c r="H36" s="8" t="s">
        <v>124</v>
      </c>
    </row>
    <row r="37" spans="1:8" ht="15.75" thickBot="1" x14ac:dyDescent="0.3">
      <c r="A37" s="9"/>
      <c r="B37" s="9">
        <v>1</v>
      </c>
      <c r="C37" s="11" t="s">
        <v>145</v>
      </c>
      <c r="D37" s="9">
        <v>1</v>
      </c>
      <c r="E37" s="10">
        <v>200000000</v>
      </c>
      <c r="F37" s="9" t="s">
        <v>146</v>
      </c>
      <c r="G37" s="10">
        <v>200000000</v>
      </c>
      <c r="H37" s="9" t="s">
        <v>146</v>
      </c>
    </row>
    <row r="38" spans="1:8" x14ac:dyDescent="0.25">
      <c r="A38" s="9"/>
      <c r="B38" s="9">
        <v>12</v>
      </c>
      <c r="C38" s="9" t="s">
        <v>155</v>
      </c>
      <c r="D38" s="9">
        <v>1</v>
      </c>
      <c r="E38" s="12">
        <v>100000000</v>
      </c>
      <c r="F38" s="9" t="s">
        <v>146</v>
      </c>
      <c r="G38" s="13">
        <f>G37+E38</f>
        <v>300000000</v>
      </c>
      <c r="H38" s="9" t="s">
        <v>146</v>
      </c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3" spans="1:8" x14ac:dyDescent="0.25">
      <c r="A43" t="s">
        <v>131</v>
      </c>
    </row>
    <row r="44" spans="1:8" x14ac:dyDescent="0.25">
      <c r="A44" s="20" t="s">
        <v>120</v>
      </c>
      <c r="B44" s="20"/>
      <c r="C44" s="20" t="s">
        <v>121</v>
      </c>
      <c r="D44" s="20" t="s">
        <v>122</v>
      </c>
      <c r="E44" s="20" t="s">
        <v>123</v>
      </c>
      <c r="F44" s="20" t="s">
        <v>124</v>
      </c>
      <c r="G44" s="21" t="s">
        <v>125</v>
      </c>
      <c r="H44" s="21"/>
    </row>
    <row r="45" spans="1:8" x14ac:dyDescent="0.25">
      <c r="A45" s="20"/>
      <c r="B45" s="20"/>
      <c r="C45" s="20"/>
      <c r="D45" s="20"/>
      <c r="E45" s="20"/>
      <c r="F45" s="20"/>
      <c r="G45" s="8" t="s">
        <v>127</v>
      </c>
      <c r="H45" s="8" t="s">
        <v>124</v>
      </c>
    </row>
    <row r="46" spans="1:8" x14ac:dyDescent="0.25">
      <c r="A46" s="9"/>
      <c r="B46" s="9">
        <v>1</v>
      </c>
      <c r="C46" s="9" t="s">
        <v>145</v>
      </c>
      <c r="D46" s="9">
        <v>1</v>
      </c>
      <c r="E46" s="9" t="s">
        <v>146</v>
      </c>
      <c r="F46" s="10">
        <v>80000000</v>
      </c>
      <c r="G46" s="9" t="s">
        <v>146</v>
      </c>
      <c r="H46" s="10">
        <v>80000000</v>
      </c>
    </row>
    <row r="47" spans="1:8" x14ac:dyDescent="0.25">
      <c r="A47" s="9"/>
      <c r="B47" s="9"/>
      <c r="C47" s="9"/>
      <c r="D47" s="9"/>
      <c r="E47" s="9"/>
      <c r="F47" s="9"/>
      <c r="G47" s="9"/>
      <c r="H47" s="9"/>
    </row>
    <row r="48" spans="1:8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2" spans="1:8" x14ac:dyDescent="0.25">
      <c r="A52" t="s">
        <v>132</v>
      </c>
      <c r="H52">
        <v>211</v>
      </c>
    </row>
    <row r="53" spans="1:8" x14ac:dyDescent="0.25">
      <c r="A53" s="20" t="s">
        <v>120</v>
      </c>
      <c r="B53" s="20"/>
      <c r="C53" s="20" t="s">
        <v>121</v>
      </c>
      <c r="D53" s="20" t="s">
        <v>122</v>
      </c>
      <c r="E53" s="20" t="s">
        <v>123</v>
      </c>
      <c r="F53" s="20" t="s">
        <v>124</v>
      </c>
      <c r="G53" s="21" t="s">
        <v>125</v>
      </c>
      <c r="H53" s="21"/>
    </row>
    <row r="54" spans="1:8" x14ac:dyDescent="0.25">
      <c r="A54" s="20"/>
      <c r="B54" s="20"/>
      <c r="C54" s="20"/>
      <c r="D54" s="20"/>
      <c r="E54" s="20"/>
      <c r="F54" s="20"/>
      <c r="G54" s="8" t="s">
        <v>127</v>
      </c>
      <c r="H54" s="8" t="s">
        <v>124</v>
      </c>
    </row>
    <row r="55" spans="1:8" x14ac:dyDescent="0.25">
      <c r="A55" s="9"/>
      <c r="B55" s="9">
        <v>1</v>
      </c>
      <c r="C55" s="9" t="s">
        <v>145</v>
      </c>
      <c r="D55" s="9">
        <v>1</v>
      </c>
      <c r="E55" s="9" t="s">
        <v>146</v>
      </c>
      <c r="F55" s="10">
        <v>76000000</v>
      </c>
      <c r="G55" s="9" t="s">
        <v>146</v>
      </c>
      <c r="H55" s="10">
        <v>76000000</v>
      </c>
    </row>
    <row r="56" spans="1:8" x14ac:dyDescent="0.25">
      <c r="A56" s="9"/>
      <c r="B56" s="9">
        <v>2</v>
      </c>
      <c r="C56" s="9" t="s">
        <v>147</v>
      </c>
      <c r="D56" s="9">
        <v>1</v>
      </c>
      <c r="E56" s="9" t="s">
        <v>146</v>
      </c>
      <c r="F56" s="10">
        <v>24000000</v>
      </c>
      <c r="G56" s="9" t="s">
        <v>146</v>
      </c>
      <c r="H56" s="13">
        <f>H55+F56</f>
        <v>100000000</v>
      </c>
    </row>
    <row r="57" spans="1:8" x14ac:dyDescent="0.25">
      <c r="A57" s="9"/>
      <c r="B57" s="9">
        <v>12</v>
      </c>
      <c r="C57" s="9" t="s">
        <v>155</v>
      </c>
      <c r="D57" s="9">
        <v>1</v>
      </c>
      <c r="E57" s="9" t="s">
        <v>146</v>
      </c>
      <c r="F57" s="10">
        <v>80000000</v>
      </c>
      <c r="G57" s="9" t="s">
        <v>146</v>
      </c>
      <c r="H57" s="13">
        <f>H56+F57</f>
        <v>180000000</v>
      </c>
    </row>
    <row r="58" spans="1:8" x14ac:dyDescent="0.25">
      <c r="A58" s="9"/>
      <c r="B58" s="9"/>
      <c r="C58" s="9"/>
      <c r="D58" s="9"/>
      <c r="E58" s="9"/>
      <c r="F58" s="9"/>
      <c r="G58" s="9"/>
      <c r="H58" s="9"/>
    </row>
    <row r="62" spans="1:8" x14ac:dyDescent="0.25">
      <c r="A62" t="s">
        <v>133</v>
      </c>
      <c r="H62">
        <v>311</v>
      </c>
    </row>
    <row r="63" spans="1:8" x14ac:dyDescent="0.25">
      <c r="A63" s="20" t="s">
        <v>120</v>
      </c>
      <c r="B63" s="20"/>
      <c r="C63" s="20" t="s">
        <v>121</v>
      </c>
      <c r="D63" s="20" t="s">
        <v>122</v>
      </c>
      <c r="E63" s="20" t="s">
        <v>123</v>
      </c>
      <c r="F63" s="20" t="s">
        <v>124</v>
      </c>
      <c r="G63" s="21" t="s">
        <v>125</v>
      </c>
      <c r="H63" s="21"/>
    </row>
    <row r="64" spans="1:8" x14ac:dyDescent="0.25">
      <c r="A64" s="20"/>
      <c r="B64" s="20"/>
      <c r="C64" s="20"/>
      <c r="D64" s="20"/>
      <c r="E64" s="20"/>
      <c r="F64" s="20"/>
      <c r="G64" s="8" t="s">
        <v>127</v>
      </c>
      <c r="H64" s="8" t="s">
        <v>124</v>
      </c>
    </row>
    <row r="65" spans="1:8" x14ac:dyDescent="0.25">
      <c r="A65" s="9"/>
      <c r="B65" s="9">
        <v>1</v>
      </c>
      <c r="C65" s="9" t="s">
        <v>145</v>
      </c>
      <c r="D65" s="9">
        <v>1</v>
      </c>
      <c r="E65" s="9" t="s">
        <v>146</v>
      </c>
      <c r="F65" s="10">
        <v>160000000</v>
      </c>
      <c r="G65" s="9" t="s">
        <v>146</v>
      </c>
      <c r="H65" s="10">
        <v>160000000</v>
      </c>
    </row>
    <row r="66" spans="1:8" x14ac:dyDescent="0.25">
      <c r="A66" s="9"/>
      <c r="B66" s="9"/>
      <c r="C66" s="9"/>
      <c r="D66" s="9"/>
      <c r="E66" s="9"/>
      <c r="F66" s="9"/>
      <c r="G66" s="9"/>
      <c r="H66" s="9"/>
    </row>
    <row r="67" spans="1:8" x14ac:dyDescent="0.25">
      <c r="A67" s="9"/>
      <c r="B67" s="9"/>
      <c r="C67" s="9"/>
      <c r="D67" s="9"/>
      <c r="E67" s="9"/>
      <c r="F67" s="9"/>
      <c r="G67" s="9"/>
      <c r="H67" s="9"/>
    </row>
    <row r="68" spans="1:8" x14ac:dyDescent="0.25">
      <c r="A68" s="9"/>
      <c r="B68" s="9"/>
      <c r="C68" s="9"/>
      <c r="D68" s="9"/>
      <c r="E68" s="9"/>
      <c r="F68" s="9"/>
      <c r="G68" s="9"/>
      <c r="H68" s="9"/>
    </row>
    <row r="71" spans="1:8" x14ac:dyDescent="0.25">
      <c r="A71" t="s">
        <v>134</v>
      </c>
      <c r="H71">
        <v>411</v>
      </c>
    </row>
    <row r="72" spans="1:8" x14ac:dyDescent="0.25">
      <c r="A72" s="20" t="s">
        <v>120</v>
      </c>
      <c r="B72" s="20"/>
      <c r="C72" s="20" t="s">
        <v>121</v>
      </c>
      <c r="D72" s="20" t="s">
        <v>122</v>
      </c>
      <c r="E72" s="20" t="s">
        <v>123</v>
      </c>
      <c r="F72" s="20" t="s">
        <v>124</v>
      </c>
      <c r="G72" s="21" t="s">
        <v>125</v>
      </c>
      <c r="H72" s="21"/>
    </row>
    <row r="73" spans="1:8" x14ac:dyDescent="0.25">
      <c r="A73" s="20"/>
      <c r="B73" s="20"/>
      <c r="C73" s="20"/>
      <c r="D73" s="20"/>
      <c r="E73" s="20"/>
      <c r="F73" s="20"/>
      <c r="G73" s="8" t="s">
        <v>127</v>
      </c>
      <c r="H73" s="8" t="s">
        <v>124</v>
      </c>
    </row>
    <row r="74" spans="1:8" x14ac:dyDescent="0.25">
      <c r="A74" s="9"/>
      <c r="B74" s="9">
        <v>3</v>
      </c>
      <c r="C74" s="9" t="s">
        <v>153</v>
      </c>
      <c r="D74" s="9">
        <v>1</v>
      </c>
      <c r="E74" s="9" t="s">
        <v>146</v>
      </c>
      <c r="F74" s="12">
        <v>28000000</v>
      </c>
      <c r="G74" s="9" t="s">
        <v>146</v>
      </c>
      <c r="H74" s="12">
        <v>28000000</v>
      </c>
    </row>
    <row r="75" spans="1:8" x14ac:dyDescent="0.25">
      <c r="A75" s="9"/>
      <c r="B75" s="9">
        <v>8</v>
      </c>
      <c r="C75" s="9" t="s">
        <v>149</v>
      </c>
      <c r="D75" s="9">
        <v>1</v>
      </c>
      <c r="E75" s="9" t="s">
        <v>146</v>
      </c>
      <c r="F75" s="12">
        <v>60000000</v>
      </c>
      <c r="G75" s="9"/>
      <c r="H75" s="13">
        <f>H74+F75</f>
        <v>88000000</v>
      </c>
    </row>
    <row r="76" spans="1:8" x14ac:dyDescent="0.25">
      <c r="A76" s="9"/>
      <c r="B76" s="9"/>
      <c r="C76" s="9"/>
      <c r="D76" s="9"/>
      <c r="E76" s="9"/>
      <c r="F76" s="9"/>
      <c r="G76" s="9"/>
      <c r="H76" s="9"/>
    </row>
    <row r="77" spans="1:8" x14ac:dyDescent="0.25">
      <c r="A77" s="9"/>
      <c r="B77" s="9"/>
      <c r="C77" s="9"/>
      <c r="D77" s="9"/>
      <c r="E77" s="9"/>
      <c r="F77" s="9"/>
      <c r="G77" s="9"/>
      <c r="H77" s="9"/>
    </row>
    <row r="80" spans="1:8" x14ac:dyDescent="0.25">
      <c r="A80" t="s">
        <v>135</v>
      </c>
      <c r="H80">
        <v>312</v>
      </c>
    </row>
    <row r="81" spans="1:8" x14ac:dyDescent="0.25">
      <c r="A81" s="20" t="s">
        <v>120</v>
      </c>
      <c r="B81" s="20"/>
      <c r="C81" s="20" t="s">
        <v>121</v>
      </c>
      <c r="D81" s="20" t="s">
        <v>122</v>
      </c>
      <c r="E81" s="20" t="s">
        <v>123</v>
      </c>
      <c r="F81" s="20" t="s">
        <v>124</v>
      </c>
      <c r="G81" s="21" t="s">
        <v>125</v>
      </c>
      <c r="H81" s="21"/>
    </row>
    <row r="82" spans="1:8" x14ac:dyDescent="0.25">
      <c r="A82" s="20"/>
      <c r="B82" s="20"/>
      <c r="C82" s="20"/>
      <c r="D82" s="20"/>
      <c r="E82" s="20"/>
      <c r="F82" s="20"/>
      <c r="G82" s="8" t="s">
        <v>127</v>
      </c>
      <c r="H82" s="8" t="s">
        <v>124</v>
      </c>
    </row>
    <row r="83" spans="1:8" x14ac:dyDescent="0.25">
      <c r="A83" s="9"/>
      <c r="B83" s="9">
        <v>10</v>
      </c>
      <c r="C83" s="9" t="s">
        <v>150</v>
      </c>
      <c r="D83" s="9">
        <v>1</v>
      </c>
      <c r="E83" s="12">
        <v>10000000</v>
      </c>
      <c r="F83" s="9" t="s">
        <v>146</v>
      </c>
      <c r="G83" s="12">
        <v>10000000</v>
      </c>
      <c r="H83" s="9" t="s">
        <v>146</v>
      </c>
    </row>
    <row r="84" spans="1:8" x14ac:dyDescent="0.25">
      <c r="A84" s="9"/>
      <c r="B84" s="9">
        <v>15</v>
      </c>
      <c r="C84" s="9" t="s">
        <v>150</v>
      </c>
      <c r="D84" s="9">
        <v>1</v>
      </c>
      <c r="E84" s="12">
        <v>7600000</v>
      </c>
      <c r="F84" s="9" t="s">
        <v>146</v>
      </c>
      <c r="G84" s="13">
        <f>G83+E84</f>
        <v>17600000</v>
      </c>
      <c r="H84" s="9" t="s">
        <v>146</v>
      </c>
    </row>
    <row r="85" spans="1:8" x14ac:dyDescent="0.25">
      <c r="A85" s="9"/>
      <c r="B85" s="9"/>
      <c r="C85" s="9"/>
      <c r="D85" s="9"/>
      <c r="E85" s="9"/>
      <c r="F85" s="9"/>
      <c r="G85" s="9"/>
      <c r="H85" s="9"/>
    </row>
    <row r="86" spans="1:8" x14ac:dyDescent="0.25">
      <c r="A86" s="9"/>
      <c r="B86" s="9"/>
      <c r="C86" s="9"/>
      <c r="D86" s="9"/>
      <c r="E86" s="9"/>
      <c r="F86" s="9"/>
      <c r="G86" s="9"/>
      <c r="H86" s="9"/>
    </row>
    <row r="89" spans="1:8" x14ac:dyDescent="0.25">
      <c r="A89" t="s">
        <v>136</v>
      </c>
      <c r="H89">
        <v>421</v>
      </c>
    </row>
    <row r="90" spans="1:8" x14ac:dyDescent="0.25">
      <c r="A90" s="20" t="s">
        <v>120</v>
      </c>
      <c r="B90" s="20"/>
      <c r="C90" s="20" t="s">
        <v>121</v>
      </c>
      <c r="D90" s="20" t="s">
        <v>122</v>
      </c>
      <c r="E90" s="20" t="s">
        <v>123</v>
      </c>
      <c r="F90" s="20" t="s">
        <v>124</v>
      </c>
      <c r="G90" s="21" t="s">
        <v>125</v>
      </c>
      <c r="H90" s="21"/>
    </row>
    <row r="91" spans="1:8" x14ac:dyDescent="0.25">
      <c r="A91" s="20"/>
      <c r="B91" s="20"/>
      <c r="C91" s="20"/>
      <c r="D91" s="20"/>
      <c r="E91" s="20"/>
      <c r="F91" s="20"/>
      <c r="G91" s="8" t="s">
        <v>127</v>
      </c>
      <c r="H91" s="8" t="s">
        <v>124</v>
      </c>
    </row>
    <row r="92" spans="1:8" x14ac:dyDescent="0.25">
      <c r="A92" s="9"/>
      <c r="B92" s="9"/>
      <c r="C92" s="9"/>
      <c r="D92" s="9"/>
      <c r="E92" s="9"/>
      <c r="F92" s="9"/>
      <c r="G92" s="9"/>
      <c r="H92" s="9"/>
    </row>
    <row r="93" spans="1:8" x14ac:dyDescent="0.25">
      <c r="A93" s="9"/>
      <c r="B93" s="9"/>
      <c r="C93" s="9"/>
      <c r="D93" s="9"/>
      <c r="E93" s="9"/>
      <c r="F93" s="9"/>
      <c r="G93" s="9"/>
      <c r="H93" s="9"/>
    </row>
    <row r="94" spans="1:8" x14ac:dyDescent="0.25">
      <c r="A94" s="9"/>
      <c r="B94" s="9"/>
      <c r="C94" s="9"/>
      <c r="D94" s="9"/>
      <c r="E94" s="9"/>
      <c r="F94" s="9"/>
      <c r="G94" s="9"/>
      <c r="H94" s="9"/>
    </row>
    <row r="95" spans="1:8" x14ac:dyDescent="0.25">
      <c r="A95" s="9"/>
      <c r="B95" s="9"/>
      <c r="C95" s="9"/>
      <c r="D95" s="9"/>
      <c r="E95" s="9"/>
      <c r="F95" s="9"/>
      <c r="G95" s="9"/>
      <c r="H95" s="9"/>
    </row>
    <row r="98" spans="1:8" x14ac:dyDescent="0.25">
      <c r="A98" t="s">
        <v>137</v>
      </c>
      <c r="H98">
        <v>511</v>
      </c>
    </row>
    <row r="99" spans="1:8" x14ac:dyDescent="0.25">
      <c r="A99" s="20" t="s">
        <v>120</v>
      </c>
      <c r="B99" s="20"/>
      <c r="C99" s="20" t="s">
        <v>121</v>
      </c>
      <c r="D99" s="20" t="s">
        <v>122</v>
      </c>
      <c r="E99" s="20" t="s">
        <v>123</v>
      </c>
      <c r="F99" s="20" t="s">
        <v>124</v>
      </c>
      <c r="G99" s="21" t="s">
        <v>125</v>
      </c>
      <c r="H99" s="21"/>
    </row>
    <row r="100" spans="1:8" x14ac:dyDescent="0.25">
      <c r="A100" s="20"/>
      <c r="B100" s="20"/>
      <c r="C100" s="20"/>
      <c r="D100" s="20"/>
      <c r="E100" s="20"/>
      <c r="F100" s="20"/>
      <c r="G100" s="8" t="s">
        <v>127</v>
      </c>
      <c r="H100" s="8" t="s">
        <v>124</v>
      </c>
    </row>
    <row r="101" spans="1:8" x14ac:dyDescent="0.25">
      <c r="A101" s="9"/>
      <c r="B101" s="9"/>
      <c r="C101" s="9"/>
      <c r="D101" s="9"/>
      <c r="E101" s="9"/>
      <c r="F101" s="9"/>
      <c r="G101" s="9"/>
      <c r="H101" s="9"/>
    </row>
    <row r="102" spans="1:8" x14ac:dyDescent="0.25">
      <c r="A102" s="9"/>
      <c r="B102" s="9"/>
      <c r="C102" s="9"/>
      <c r="D102" s="9"/>
      <c r="E102" s="9"/>
      <c r="F102" s="9"/>
      <c r="G102" s="9"/>
      <c r="H102" s="9"/>
    </row>
    <row r="103" spans="1:8" x14ac:dyDescent="0.25">
      <c r="A103" s="9"/>
      <c r="B103" s="9"/>
      <c r="C103" s="9"/>
      <c r="D103" s="9"/>
      <c r="E103" s="9"/>
      <c r="F103" s="9"/>
      <c r="G103" s="9"/>
      <c r="H103" s="9"/>
    </row>
    <row r="104" spans="1:8" x14ac:dyDescent="0.25">
      <c r="A104" s="9"/>
      <c r="B104" s="9"/>
      <c r="C104" s="9"/>
      <c r="D104" s="9"/>
      <c r="E104" s="9"/>
      <c r="F104" s="9"/>
      <c r="G104" s="9"/>
      <c r="H104" s="9"/>
    </row>
    <row r="107" spans="1:8" x14ac:dyDescent="0.25">
      <c r="A107" t="s">
        <v>139</v>
      </c>
      <c r="H107">
        <v>512</v>
      </c>
    </row>
    <row r="108" spans="1:8" x14ac:dyDescent="0.25">
      <c r="A108" s="20" t="s">
        <v>120</v>
      </c>
      <c r="B108" s="20"/>
      <c r="C108" s="20" t="s">
        <v>121</v>
      </c>
      <c r="D108" s="20" t="s">
        <v>122</v>
      </c>
      <c r="E108" s="20" t="s">
        <v>123</v>
      </c>
      <c r="F108" s="20" t="s">
        <v>124</v>
      </c>
      <c r="G108" s="21" t="s">
        <v>125</v>
      </c>
      <c r="H108" s="21"/>
    </row>
    <row r="109" spans="1:8" x14ac:dyDescent="0.25">
      <c r="A109" s="20"/>
      <c r="B109" s="20"/>
      <c r="C109" s="20"/>
      <c r="D109" s="20"/>
      <c r="E109" s="20"/>
      <c r="F109" s="20"/>
      <c r="G109" s="8" t="s">
        <v>127</v>
      </c>
      <c r="H109" s="8" t="s">
        <v>124</v>
      </c>
    </row>
    <row r="110" spans="1:8" x14ac:dyDescent="0.25">
      <c r="A110" s="9"/>
      <c r="B110" s="9"/>
      <c r="C110" s="9"/>
      <c r="D110" s="9"/>
      <c r="E110" s="9"/>
      <c r="F110" s="9"/>
      <c r="G110" s="9"/>
      <c r="H110" s="9"/>
    </row>
    <row r="111" spans="1:8" x14ac:dyDescent="0.25">
      <c r="A111" s="9"/>
      <c r="B111" s="9"/>
      <c r="C111" s="9"/>
      <c r="D111" s="9"/>
      <c r="E111" s="9"/>
      <c r="F111" s="9"/>
      <c r="G111" s="9"/>
      <c r="H111" s="9"/>
    </row>
    <row r="112" spans="1:8" x14ac:dyDescent="0.25">
      <c r="A112" s="9"/>
      <c r="B112" s="9"/>
      <c r="C112" s="9"/>
      <c r="D112" s="9"/>
      <c r="E112" s="9"/>
      <c r="F112" s="9"/>
      <c r="G112" s="9"/>
      <c r="H112" s="9"/>
    </row>
    <row r="113" spans="1:8" x14ac:dyDescent="0.25">
      <c r="A113" s="9"/>
      <c r="B113" s="9"/>
      <c r="C113" s="9"/>
      <c r="D113" s="9"/>
      <c r="E113" s="9"/>
      <c r="F113" s="9"/>
      <c r="G113" s="9"/>
      <c r="H113" s="9"/>
    </row>
  </sheetData>
  <mergeCells count="75">
    <mergeCell ref="G7:H7"/>
    <mergeCell ref="A7:B8"/>
    <mergeCell ref="C7:C8"/>
    <mergeCell ref="D7:D8"/>
    <mergeCell ref="E7:E8"/>
    <mergeCell ref="F7:F8"/>
    <mergeCell ref="G27:H27"/>
    <mergeCell ref="A19:B20"/>
    <mergeCell ref="C19:C20"/>
    <mergeCell ref="D19:D20"/>
    <mergeCell ref="E19:E20"/>
    <mergeCell ref="F19:F20"/>
    <mergeCell ref="G19:H19"/>
    <mergeCell ref="A27:B28"/>
    <mergeCell ref="C27:C28"/>
    <mergeCell ref="D27:D28"/>
    <mergeCell ref="E27:E28"/>
    <mergeCell ref="F27:F28"/>
    <mergeCell ref="G44:H44"/>
    <mergeCell ref="A35:B36"/>
    <mergeCell ref="C35:C36"/>
    <mergeCell ref="D35:D36"/>
    <mergeCell ref="E35:E36"/>
    <mergeCell ref="F35:F36"/>
    <mergeCell ref="G35:H35"/>
    <mergeCell ref="A44:B45"/>
    <mergeCell ref="C44:C45"/>
    <mergeCell ref="D44:D45"/>
    <mergeCell ref="E44:E45"/>
    <mergeCell ref="F44:F45"/>
    <mergeCell ref="G63:H63"/>
    <mergeCell ref="A53:B54"/>
    <mergeCell ref="C53:C54"/>
    <mergeCell ref="D53:D54"/>
    <mergeCell ref="E53:E54"/>
    <mergeCell ref="F53:F54"/>
    <mergeCell ref="G53:H53"/>
    <mergeCell ref="A63:B64"/>
    <mergeCell ref="C63:C64"/>
    <mergeCell ref="D63:D64"/>
    <mergeCell ref="E63:E64"/>
    <mergeCell ref="F63:F64"/>
    <mergeCell ref="G81:H81"/>
    <mergeCell ref="A72:B73"/>
    <mergeCell ref="C72:C73"/>
    <mergeCell ref="D72:D73"/>
    <mergeCell ref="E72:E73"/>
    <mergeCell ref="F72:F73"/>
    <mergeCell ref="G72:H72"/>
    <mergeCell ref="A81:B82"/>
    <mergeCell ref="C81:C82"/>
    <mergeCell ref="D81:D82"/>
    <mergeCell ref="E81:E82"/>
    <mergeCell ref="F81:F82"/>
    <mergeCell ref="C90:C91"/>
    <mergeCell ref="D90:D91"/>
    <mergeCell ref="E90:E91"/>
    <mergeCell ref="F90:F91"/>
    <mergeCell ref="G90:H90"/>
    <mergeCell ref="A1:H1"/>
    <mergeCell ref="A2:H2"/>
    <mergeCell ref="A3:H3"/>
    <mergeCell ref="A108:B109"/>
    <mergeCell ref="C108:C109"/>
    <mergeCell ref="D108:D109"/>
    <mergeCell ref="E108:E109"/>
    <mergeCell ref="F108:F109"/>
    <mergeCell ref="G108:H108"/>
    <mergeCell ref="A99:B100"/>
    <mergeCell ref="C99:C100"/>
    <mergeCell ref="D99:D100"/>
    <mergeCell ref="E99:E100"/>
    <mergeCell ref="F99:F100"/>
    <mergeCell ref="G99:H99"/>
    <mergeCell ref="A90:B9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5" sqref="B5"/>
    </sheetView>
  </sheetViews>
  <sheetFormatPr defaultRowHeight="15" x14ac:dyDescent="0.25"/>
  <cols>
    <col min="1" max="2" width="27.5703125" customWidth="1"/>
  </cols>
  <sheetData>
    <row r="1" spans="1:6" ht="21" x14ac:dyDescent="0.35">
      <c r="A1" s="17" t="s">
        <v>50</v>
      </c>
      <c r="B1" s="18"/>
      <c r="C1" s="18"/>
      <c r="D1" s="18"/>
      <c r="E1" s="18"/>
      <c r="F1" s="18"/>
    </row>
    <row r="2" spans="1:6" ht="19.5" x14ac:dyDescent="0.4">
      <c r="A2" s="3" t="s">
        <v>41</v>
      </c>
    </row>
    <row r="4" spans="1:6" ht="19.5" x14ac:dyDescent="0.4">
      <c r="A4" s="4" t="s">
        <v>2</v>
      </c>
      <c r="B4" s="4" t="s">
        <v>42</v>
      </c>
    </row>
    <row r="5" spans="1:6" ht="19.5" x14ac:dyDescent="0.4">
      <c r="A5" s="5" t="s">
        <v>43</v>
      </c>
      <c r="B5" s="5" t="s">
        <v>45</v>
      </c>
    </row>
    <row r="6" spans="1:6" ht="19.5" x14ac:dyDescent="0.4">
      <c r="A6" s="5" t="s">
        <v>16</v>
      </c>
      <c r="B6" s="5" t="s">
        <v>46</v>
      </c>
    </row>
    <row r="7" spans="1:6" ht="19.5" x14ac:dyDescent="0.4">
      <c r="A7" s="5" t="s">
        <v>17</v>
      </c>
      <c r="B7" s="5" t="s">
        <v>47</v>
      </c>
    </row>
    <row r="8" spans="1:6" ht="19.5" x14ac:dyDescent="0.4">
      <c r="A8" s="5" t="s">
        <v>44</v>
      </c>
      <c r="B8" s="5" t="s">
        <v>48</v>
      </c>
    </row>
    <row r="9" spans="1:6" ht="19.5" x14ac:dyDescent="0.4">
      <c r="A9" s="5" t="s">
        <v>36</v>
      </c>
      <c r="B9" s="5" t="s">
        <v>49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10" zoomScale="167" workbookViewId="0">
      <selection activeCell="D15" sqref="D14:D15"/>
    </sheetView>
  </sheetViews>
  <sheetFormatPr defaultRowHeight="15" x14ac:dyDescent="0.25"/>
  <cols>
    <col min="1" max="1" width="22.5703125" customWidth="1"/>
  </cols>
  <sheetData>
    <row r="1" spans="1:6" ht="21" x14ac:dyDescent="0.35">
      <c r="A1" s="17" t="s">
        <v>55</v>
      </c>
      <c r="B1" s="18"/>
      <c r="C1" s="18"/>
      <c r="D1" s="18"/>
      <c r="E1" s="18"/>
      <c r="F1" s="18"/>
    </row>
    <row r="2" spans="1:6" ht="19.5" x14ac:dyDescent="0.4">
      <c r="A2" s="3" t="s">
        <v>51</v>
      </c>
    </row>
    <row r="4" spans="1:6" x14ac:dyDescent="0.25">
      <c r="A4" s="6" t="s">
        <v>52</v>
      </c>
    </row>
    <row r="5" spans="1:6" x14ac:dyDescent="0.25">
      <c r="A5" s="7" t="s">
        <v>157</v>
      </c>
    </row>
    <row r="6" spans="1:6" x14ac:dyDescent="0.25">
      <c r="A6" s="6" t="s">
        <v>156</v>
      </c>
    </row>
    <row r="8" spans="1:6" x14ac:dyDescent="0.25">
      <c r="A8" s="6" t="s">
        <v>52</v>
      </c>
    </row>
    <row r="9" spans="1:6" x14ac:dyDescent="0.25">
      <c r="A9" s="7" t="s">
        <v>53</v>
      </c>
    </row>
    <row r="10" spans="1:6" x14ac:dyDescent="0.25">
      <c r="A10" s="6" t="s">
        <v>104</v>
      </c>
    </row>
    <row r="11" spans="1:6" x14ac:dyDescent="0.25">
      <c r="A11" s="6" t="s">
        <v>105</v>
      </c>
    </row>
    <row r="13" spans="1:6" x14ac:dyDescent="0.25">
      <c r="A13" s="6" t="s">
        <v>54</v>
      </c>
    </row>
    <row r="14" spans="1:6" x14ac:dyDescent="0.25">
      <c r="A14" s="7" t="s">
        <v>106</v>
      </c>
    </row>
    <row r="15" spans="1:6" x14ac:dyDescent="0.25">
      <c r="A15" s="6" t="s">
        <v>158</v>
      </c>
    </row>
    <row r="16" spans="1:6" x14ac:dyDescent="0.25">
      <c r="A16" s="6" t="s">
        <v>159</v>
      </c>
    </row>
    <row r="17" spans="1:1" x14ac:dyDescent="0.25">
      <c r="A17" s="6"/>
    </row>
    <row r="18" spans="1:1" x14ac:dyDescent="0.25">
      <c r="A18" s="7" t="s">
        <v>107</v>
      </c>
    </row>
    <row r="19" spans="1:1" x14ac:dyDescent="0.25">
      <c r="A19" s="6" t="s">
        <v>108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0" zoomScale="106" workbookViewId="0">
      <selection activeCell="F23" sqref="F23"/>
    </sheetView>
  </sheetViews>
  <sheetFormatPr defaultRowHeight="15" x14ac:dyDescent="0.25"/>
  <cols>
    <col min="1" max="1" width="18.42578125" customWidth="1"/>
    <col min="3" max="3" width="35.28515625" customWidth="1"/>
    <col min="5" max="5" width="28.5703125" customWidth="1"/>
  </cols>
  <sheetData>
    <row r="1" spans="1:6" ht="21" x14ac:dyDescent="0.35">
      <c r="A1" s="17" t="s">
        <v>66</v>
      </c>
      <c r="B1" s="18"/>
      <c r="C1" s="18"/>
      <c r="D1" s="18"/>
      <c r="E1" s="18"/>
      <c r="F1" s="18"/>
    </row>
    <row r="2" spans="1:6" ht="19.5" x14ac:dyDescent="0.4">
      <c r="A2" s="3" t="s">
        <v>56</v>
      </c>
    </row>
    <row r="4" spans="1:6" ht="19.5" x14ac:dyDescent="0.4">
      <c r="A4" s="1" t="s">
        <v>2</v>
      </c>
      <c r="B4" s="1" t="s">
        <v>4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ht="19.5" x14ac:dyDescent="0.4">
      <c r="A5" s="2" t="s">
        <v>7</v>
      </c>
      <c r="B5" s="2" t="s">
        <v>57</v>
      </c>
      <c r="C5" s="2" t="s">
        <v>8</v>
      </c>
      <c r="D5" s="2" t="s">
        <v>58</v>
      </c>
      <c r="E5" s="2" t="s">
        <v>9</v>
      </c>
      <c r="F5" s="9" t="s">
        <v>59</v>
      </c>
    </row>
    <row r="6" spans="1:6" ht="19.5" x14ac:dyDescent="0.4">
      <c r="A6" s="2"/>
      <c r="B6" s="2"/>
      <c r="C6" s="2"/>
      <c r="D6" s="2"/>
      <c r="E6" s="2" t="s">
        <v>10</v>
      </c>
      <c r="F6" s="9" t="s">
        <v>160</v>
      </c>
    </row>
    <row r="7" spans="1:6" ht="19.5" x14ac:dyDescent="0.4">
      <c r="A7" s="2"/>
      <c r="B7" s="2"/>
      <c r="C7" s="2"/>
      <c r="D7" s="2"/>
      <c r="E7" s="2" t="s">
        <v>60</v>
      </c>
      <c r="F7" s="9" t="s">
        <v>61</v>
      </c>
    </row>
    <row r="8" spans="1:6" ht="19.5" x14ac:dyDescent="0.4">
      <c r="A8" s="2"/>
      <c r="B8" s="2"/>
      <c r="C8" s="2" t="s">
        <v>15</v>
      </c>
      <c r="D8" s="2" t="s">
        <v>62</v>
      </c>
      <c r="E8" s="2" t="s">
        <v>12</v>
      </c>
      <c r="F8" s="9" t="s">
        <v>63</v>
      </c>
    </row>
    <row r="9" spans="1:6" ht="19.5" x14ac:dyDescent="0.4">
      <c r="A9" s="2"/>
      <c r="B9" s="2"/>
      <c r="C9" s="2"/>
      <c r="D9" s="2"/>
      <c r="E9" s="2" t="s">
        <v>13</v>
      </c>
      <c r="F9" s="9" t="s">
        <v>64</v>
      </c>
    </row>
    <row r="10" spans="1:6" ht="19.5" x14ac:dyDescent="0.4">
      <c r="A10" s="2"/>
      <c r="B10" s="2"/>
      <c r="C10" s="2"/>
      <c r="D10" s="2"/>
      <c r="E10" s="2" t="s">
        <v>14</v>
      </c>
      <c r="F10" s="9" t="s">
        <v>65</v>
      </c>
    </row>
    <row r="11" spans="1:6" ht="19.5" x14ac:dyDescent="0.4">
      <c r="A11" s="2" t="s">
        <v>16</v>
      </c>
      <c r="B11" s="2" t="s">
        <v>69</v>
      </c>
      <c r="C11" s="2" t="s">
        <v>24</v>
      </c>
      <c r="D11" s="2" t="s">
        <v>73</v>
      </c>
      <c r="E11" s="2" t="s">
        <v>25</v>
      </c>
      <c r="F11" s="9" t="s">
        <v>162</v>
      </c>
    </row>
    <row r="12" spans="1:6" ht="19.5" x14ac:dyDescent="0.4">
      <c r="A12" s="2"/>
      <c r="B12" s="2"/>
      <c r="C12" s="2"/>
      <c r="D12" s="2"/>
      <c r="E12" s="2" t="s">
        <v>26</v>
      </c>
      <c r="F12" s="9" t="s">
        <v>163</v>
      </c>
    </row>
    <row r="13" spans="1:6" ht="19.5" x14ac:dyDescent="0.4">
      <c r="A13" s="2"/>
      <c r="B13" s="2"/>
      <c r="C13" s="2" t="s">
        <v>27</v>
      </c>
      <c r="D13" s="2" t="s">
        <v>161</v>
      </c>
      <c r="E13" s="2" t="s">
        <v>28</v>
      </c>
      <c r="F13" s="9" t="s">
        <v>164</v>
      </c>
    </row>
    <row r="14" spans="1:6" ht="19.5" x14ac:dyDescent="0.4">
      <c r="A14" s="2" t="s">
        <v>17</v>
      </c>
      <c r="B14" s="2" t="s">
        <v>78</v>
      </c>
      <c r="C14" s="2" t="s">
        <v>29</v>
      </c>
      <c r="D14" s="2" t="s">
        <v>79</v>
      </c>
      <c r="E14" s="2" t="s">
        <v>93</v>
      </c>
      <c r="F14" s="9" t="s">
        <v>80</v>
      </c>
    </row>
    <row r="15" spans="1:6" ht="19.5" x14ac:dyDescent="0.4">
      <c r="A15" s="2" t="s">
        <v>18</v>
      </c>
      <c r="B15" s="2" t="s">
        <v>77</v>
      </c>
      <c r="C15" s="2" t="s">
        <v>19</v>
      </c>
      <c r="D15" s="2" t="s">
        <v>81</v>
      </c>
      <c r="E15" s="2" t="s">
        <v>21</v>
      </c>
      <c r="F15" s="9" t="s">
        <v>82</v>
      </c>
    </row>
    <row r="16" spans="1:6" ht="19.5" x14ac:dyDescent="0.4">
      <c r="A16" s="2"/>
      <c r="B16" s="2"/>
      <c r="C16" s="2" t="s">
        <v>20</v>
      </c>
      <c r="D16" s="2" t="s">
        <v>74</v>
      </c>
      <c r="E16" s="2" t="s">
        <v>22</v>
      </c>
      <c r="F16" s="9" t="s">
        <v>83</v>
      </c>
    </row>
    <row r="17" spans="1:6" ht="19.5" x14ac:dyDescent="0.4">
      <c r="A17" s="2"/>
      <c r="B17" s="2"/>
      <c r="C17" s="2"/>
      <c r="D17" s="2"/>
      <c r="E17" s="2" t="s">
        <v>23</v>
      </c>
      <c r="F17" s="9" t="s">
        <v>84</v>
      </c>
    </row>
    <row r="18" spans="1:6" ht="19.5" x14ac:dyDescent="0.4">
      <c r="A18" s="2"/>
      <c r="B18" s="2"/>
      <c r="C18" s="2"/>
      <c r="D18" s="2"/>
      <c r="E18" s="2" t="s">
        <v>40</v>
      </c>
      <c r="F18" s="9" t="s">
        <v>85</v>
      </c>
    </row>
    <row r="19" spans="1:6" ht="19.5" x14ac:dyDescent="0.4">
      <c r="A19" s="2" t="s">
        <v>31</v>
      </c>
      <c r="B19" s="2" t="s">
        <v>76</v>
      </c>
      <c r="C19" s="2" t="s">
        <v>32</v>
      </c>
      <c r="D19" s="2" t="s">
        <v>86</v>
      </c>
      <c r="E19" s="2" t="s">
        <v>34</v>
      </c>
      <c r="F19" s="9" t="s">
        <v>87</v>
      </c>
    </row>
    <row r="20" spans="1:6" ht="19.5" x14ac:dyDescent="0.4">
      <c r="A20" s="2"/>
      <c r="B20" s="2"/>
      <c r="C20" s="2"/>
      <c r="D20" s="2"/>
      <c r="E20" s="2" t="s">
        <v>35</v>
      </c>
      <c r="F20" s="9" t="s">
        <v>88</v>
      </c>
    </row>
    <row r="21" spans="1:6" ht="19.5" x14ac:dyDescent="0.4">
      <c r="A21" s="2"/>
      <c r="B21" s="2"/>
      <c r="C21" s="2"/>
      <c r="D21" s="2"/>
      <c r="E21" s="2" t="s">
        <v>37</v>
      </c>
      <c r="F21" s="9" t="s">
        <v>89</v>
      </c>
    </row>
    <row r="22" spans="1:6" ht="19.5" x14ac:dyDescent="0.4">
      <c r="A22" s="2"/>
      <c r="B22" s="2"/>
      <c r="C22" s="2" t="s">
        <v>33</v>
      </c>
      <c r="D22" s="2" t="s">
        <v>90</v>
      </c>
      <c r="E22" s="2" t="s">
        <v>38</v>
      </c>
      <c r="F22" s="9" t="s">
        <v>91</v>
      </c>
    </row>
    <row r="23" spans="1:6" ht="19.5" x14ac:dyDescent="0.4">
      <c r="A23" s="2"/>
      <c r="B23" s="2"/>
      <c r="C23" s="2"/>
      <c r="D23" s="2"/>
      <c r="E23" s="2" t="s">
        <v>39</v>
      </c>
      <c r="F23" s="9" t="s">
        <v>92</v>
      </c>
    </row>
    <row r="33" spans="2:2" ht="19.5" x14ac:dyDescent="0.4">
      <c r="B33" s="2" t="s">
        <v>59</v>
      </c>
    </row>
    <row r="34" spans="2:2" ht="19.5" x14ac:dyDescent="0.4">
      <c r="B34" s="2" t="s">
        <v>94</v>
      </c>
    </row>
    <row r="35" spans="2:2" ht="19.5" x14ac:dyDescent="0.4">
      <c r="B35" s="2" t="s">
        <v>61</v>
      </c>
    </row>
    <row r="36" spans="2:2" ht="19.5" x14ac:dyDescent="0.4">
      <c r="B36" s="2" t="s">
        <v>63</v>
      </c>
    </row>
    <row r="37" spans="2:2" ht="19.5" x14ac:dyDescent="0.4">
      <c r="B37" s="2" t="s">
        <v>64</v>
      </c>
    </row>
    <row r="38" spans="2:2" ht="19.5" x14ac:dyDescent="0.4">
      <c r="B38" s="2" t="s">
        <v>65</v>
      </c>
    </row>
    <row r="39" spans="2:2" ht="19.5" x14ac:dyDescent="0.4">
      <c r="B39" s="2" t="s">
        <v>71</v>
      </c>
    </row>
    <row r="40" spans="2:2" ht="19.5" x14ac:dyDescent="0.4">
      <c r="B40" s="2" t="s">
        <v>72</v>
      </c>
    </row>
    <row r="41" spans="2:2" ht="19.5" x14ac:dyDescent="0.4">
      <c r="B41" s="2" t="s">
        <v>75</v>
      </c>
    </row>
    <row r="42" spans="2:2" ht="19.5" x14ac:dyDescent="0.4">
      <c r="B42" s="2" t="s">
        <v>80</v>
      </c>
    </row>
    <row r="43" spans="2:2" ht="19.5" x14ac:dyDescent="0.4">
      <c r="B43" s="2" t="s">
        <v>82</v>
      </c>
    </row>
    <row r="44" spans="2:2" ht="19.5" x14ac:dyDescent="0.4">
      <c r="B44" s="2" t="s">
        <v>83</v>
      </c>
    </row>
    <row r="45" spans="2:2" ht="19.5" x14ac:dyDescent="0.4">
      <c r="B45" s="2" t="s">
        <v>84</v>
      </c>
    </row>
    <row r="46" spans="2:2" ht="19.5" x14ac:dyDescent="0.4">
      <c r="B46" s="2" t="s">
        <v>85</v>
      </c>
    </row>
    <row r="47" spans="2:2" ht="19.5" x14ac:dyDescent="0.4">
      <c r="B47" s="2" t="s">
        <v>87</v>
      </c>
    </row>
    <row r="48" spans="2:2" ht="19.5" x14ac:dyDescent="0.4">
      <c r="B48" s="2" t="s">
        <v>88</v>
      </c>
    </row>
    <row r="49" spans="2:2" ht="19.5" x14ac:dyDescent="0.4">
      <c r="B49" s="2" t="s">
        <v>89</v>
      </c>
    </row>
    <row r="50" spans="2:2" ht="19.5" x14ac:dyDescent="0.4">
      <c r="B50" s="2" t="s">
        <v>91</v>
      </c>
    </row>
    <row r="51" spans="2:2" ht="19.5" x14ac:dyDescent="0.4">
      <c r="B51" s="2" t="s">
        <v>92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77" zoomScaleNormal="77" workbookViewId="0">
      <selection activeCell="H5" sqref="H5"/>
    </sheetView>
  </sheetViews>
  <sheetFormatPr defaultRowHeight="15" x14ac:dyDescent="0.25"/>
  <cols>
    <col min="1" max="1" width="19" customWidth="1"/>
    <col min="3" max="3" width="34.28515625" customWidth="1"/>
    <col min="5" max="5" width="29.140625" customWidth="1"/>
  </cols>
  <sheetData>
    <row r="1" spans="1:7" ht="21" x14ac:dyDescent="0.35">
      <c r="A1" s="17" t="s">
        <v>67</v>
      </c>
      <c r="B1" s="18"/>
      <c r="C1" s="18"/>
      <c r="D1" s="18"/>
      <c r="E1" s="18"/>
      <c r="F1" s="18"/>
    </row>
    <row r="2" spans="1:7" ht="19.5" x14ac:dyDescent="0.4">
      <c r="A2" s="3" t="s">
        <v>68</v>
      </c>
    </row>
    <row r="4" spans="1:7" ht="19.5" x14ac:dyDescent="0.4">
      <c r="A4" s="1" t="s">
        <v>2</v>
      </c>
      <c r="B4" s="1" t="s">
        <v>4</v>
      </c>
      <c r="C4" s="1" t="s">
        <v>3</v>
      </c>
      <c r="D4" s="1" t="s">
        <v>4</v>
      </c>
      <c r="E4" s="1" t="s">
        <v>5</v>
      </c>
      <c r="F4" s="1" t="s">
        <v>6</v>
      </c>
    </row>
    <row r="5" spans="1:7" ht="19.5" x14ac:dyDescent="0.4">
      <c r="A5" s="2" t="s">
        <v>7</v>
      </c>
      <c r="B5" s="2" t="s">
        <v>57</v>
      </c>
      <c r="C5" s="2" t="s">
        <v>8</v>
      </c>
      <c r="D5" s="2" t="s">
        <v>58</v>
      </c>
      <c r="E5" s="2" t="s">
        <v>9</v>
      </c>
      <c r="F5" s="9" t="s">
        <v>95</v>
      </c>
      <c r="G5" s="22" t="s">
        <v>167</v>
      </c>
    </row>
    <row r="6" spans="1:7" ht="19.5" x14ac:dyDescent="0.4">
      <c r="A6" s="2"/>
      <c r="B6" s="2"/>
      <c r="C6" s="2"/>
      <c r="D6" s="2"/>
      <c r="E6" s="2" t="s">
        <v>10</v>
      </c>
      <c r="F6" s="9" t="s">
        <v>165</v>
      </c>
      <c r="G6" t="s">
        <v>168</v>
      </c>
    </row>
    <row r="7" spans="1:7" ht="19.5" x14ac:dyDescent="0.4">
      <c r="A7" s="2"/>
      <c r="B7" s="2"/>
      <c r="C7" s="2"/>
      <c r="D7" s="2"/>
      <c r="E7" s="2" t="s">
        <v>60</v>
      </c>
      <c r="F7" s="9" t="s">
        <v>166</v>
      </c>
      <c r="G7" t="s">
        <v>169</v>
      </c>
    </row>
    <row r="8" spans="1:7" ht="19.5" x14ac:dyDescent="0.4">
      <c r="A8" s="2"/>
      <c r="B8" s="2"/>
      <c r="C8" s="2" t="s">
        <v>15</v>
      </c>
      <c r="D8" s="2" t="s">
        <v>62</v>
      </c>
      <c r="E8" s="2" t="s">
        <v>12</v>
      </c>
      <c r="F8" s="9" t="s">
        <v>97</v>
      </c>
    </row>
    <row r="9" spans="1:7" ht="19.5" x14ac:dyDescent="0.4">
      <c r="A9" s="2"/>
      <c r="B9" s="2"/>
      <c r="C9" s="2"/>
      <c r="D9" s="2"/>
      <c r="E9" s="2" t="s">
        <v>13</v>
      </c>
      <c r="F9" s="9" t="s">
        <v>98</v>
      </c>
    </row>
    <row r="10" spans="1:7" ht="19.5" x14ac:dyDescent="0.4">
      <c r="A10" s="2"/>
      <c r="B10" s="2"/>
      <c r="C10" s="2"/>
      <c r="D10" s="2"/>
      <c r="E10" s="2" t="s">
        <v>14</v>
      </c>
      <c r="F10" s="9" t="s">
        <v>99</v>
      </c>
    </row>
    <row r="11" spans="1:7" ht="19.5" x14ac:dyDescent="0.4">
      <c r="A11" s="2" t="s">
        <v>16</v>
      </c>
      <c r="B11" s="2" t="s">
        <v>69</v>
      </c>
      <c r="C11" s="2" t="s">
        <v>24</v>
      </c>
      <c r="D11" s="2" t="s">
        <v>70</v>
      </c>
      <c r="E11" s="2" t="s">
        <v>25</v>
      </c>
      <c r="F11" s="9"/>
    </row>
    <row r="12" spans="1:7" ht="19.5" x14ac:dyDescent="0.4">
      <c r="A12" s="2"/>
      <c r="B12" s="2"/>
      <c r="C12" s="2"/>
      <c r="D12" s="2"/>
      <c r="E12" s="2" t="s">
        <v>26</v>
      </c>
      <c r="F12" s="9"/>
    </row>
    <row r="13" spans="1:7" ht="19.5" x14ac:dyDescent="0.4">
      <c r="A13" s="2"/>
      <c r="B13" s="2"/>
      <c r="C13" s="2" t="s">
        <v>27</v>
      </c>
      <c r="D13" s="2" t="s">
        <v>73</v>
      </c>
      <c r="E13" s="2" t="s">
        <v>28</v>
      </c>
      <c r="F13" s="9"/>
    </row>
    <row r="14" spans="1:7" ht="19.5" x14ac:dyDescent="0.4">
      <c r="A14" s="2" t="s">
        <v>17</v>
      </c>
      <c r="B14" s="2" t="s">
        <v>78</v>
      </c>
      <c r="C14" s="2" t="s">
        <v>29</v>
      </c>
      <c r="D14" s="2" t="s">
        <v>79</v>
      </c>
      <c r="E14" s="2" t="s">
        <v>30</v>
      </c>
      <c r="F14" s="9"/>
    </row>
    <row r="15" spans="1:7" ht="19.5" x14ac:dyDescent="0.4">
      <c r="A15" s="2" t="s">
        <v>18</v>
      </c>
      <c r="B15" s="2" t="s">
        <v>77</v>
      </c>
      <c r="C15" s="2" t="s">
        <v>19</v>
      </c>
      <c r="D15" s="2" t="s">
        <v>81</v>
      </c>
      <c r="E15" s="2" t="s">
        <v>21</v>
      </c>
      <c r="F15" s="9"/>
    </row>
    <row r="16" spans="1:7" ht="19.5" x14ac:dyDescent="0.4">
      <c r="A16" s="2"/>
      <c r="B16" s="2"/>
      <c r="C16" s="2" t="s">
        <v>20</v>
      </c>
      <c r="D16" s="2" t="s">
        <v>74</v>
      </c>
      <c r="E16" s="2" t="s">
        <v>22</v>
      </c>
      <c r="F16" s="9"/>
    </row>
    <row r="17" spans="1:6" ht="19.5" x14ac:dyDescent="0.4">
      <c r="A17" s="2"/>
      <c r="B17" s="2"/>
      <c r="C17" s="2"/>
      <c r="D17" s="2"/>
      <c r="E17" s="2" t="s">
        <v>23</v>
      </c>
      <c r="F17" s="9"/>
    </row>
    <row r="18" spans="1:6" ht="19.5" x14ac:dyDescent="0.4">
      <c r="A18" s="2"/>
      <c r="B18" s="2"/>
      <c r="C18" s="2"/>
      <c r="D18" s="2"/>
      <c r="E18" s="2" t="s">
        <v>40</v>
      </c>
      <c r="F18" s="9"/>
    </row>
    <row r="19" spans="1:6" ht="19.5" x14ac:dyDescent="0.4">
      <c r="A19" s="2" t="s">
        <v>31</v>
      </c>
      <c r="B19" s="2" t="s">
        <v>76</v>
      </c>
      <c r="C19" s="2" t="s">
        <v>32</v>
      </c>
      <c r="D19" s="2" t="s">
        <v>86</v>
      </c>
      <c r="E19" s="2" t="s">
        <v>34</v>
      </c>
      <c r="F19" s="9"/>
    </row>
    <row r="20" spans="1:6" ht="19.5" x14ac:dyDescent="0.4">
      <c r="A20" s="2"/>
      <c r="B20" s="2"/>
      <c r="C20" s="2"/>
      <c r="D20" s="2"/>
      <c r="E20" s="2" t="s">
        <v>35</v>
      </c>
      <c r="F20" s="9"/>
    </row>
    <row r="21" spans="1:6" ht="19.5" x14ac:dyDescent="0.4">
      <c r="A21" s="2"/>
      <c r="B21" s="2"/>
      <c r="C21" s="2"/>
      <c r="D21" s="2"/>
      <c r="E21" s="2" t="s">
        <v>37</v>
      </c>
      <c r="F21" s="9"/>
    </row>
    <row r="22" spans="1:6" ht="19.5" x14ac:dyDescent="0.4">
      <c r="A22" s="2"/>
      <c r="B22" s="2"/>
      <c r="C22" s="2" t="s">
        <v>33</v>
      </c>
      <c r="D22" s="2" t="s">
        <v>90</v>
      </c>
      <c r="E22" s="2" t="s">
        <v>38</v>
      </c>
      <c r="F22" s="9"/>
    </row>
    <row r="23" spans="1:6" ht="19.5" x14ac:dyDescent="0.4">
      <c r="A23" s="2"/>
      <c r="B23" s="2"/>
      <c r="C23" s="2"/>
      <c r="D23" s="2"/>
      <c r="E23" s="2" t="s">
        <v>39</v>
      </c>
      <c r="F23" s="9"/>
    </row>
    <row r="34" spans="2:2" ht="19.5" x14ac:dyDescent="0.4">
      <c r="B34" s="2" t="s">
        <v>95</v>
      </c>
    </row>
    <row r="35" spans="2:2" ht="19.5" x14ac:dyDescent="0.4">
      <c r="B35" s="2" t="s">
        <v>96</v>
      </c>
    </row>
    <row r="36" spans="2:2" ht="19.5" x14ac:dyDescent="0.4">
      <c r="B36" s="2" t="s">
        <v>109</v>
      </c>
    </row>
    <row r="37" spans="2:2" ht="19.5" x14ac:dyDescent="0.4">
      <c r="B37" s="2" t="s">
        <v>97</v>
      </c>
    </row>
    <row r="38" spans="2:2" ht="19.5" x14ac:dyDescent="0.4">
      <c r="B38" s="2" t="s">
        <v>98</v>
      </c>
    </row>
    <row r="39" spans="2:2" ht="19.5" x14ac:dyDescent="0.4">
      <c r="B39" s="2" t="s">
        <v>99</v>
      </c>
    </row>
    <row r="40" spans="2:2" ht="19.5" x14ac:dyDescent="0.4">
      <c r="B40" s="2" t="s">
        <v>100</v>
      </c>
    </row>
    <row r="41" spans="2:2" ht="19.5" x14ac:dyDescent="0.4">
      <c r="B41" s="2" t="s">
        <v>101</v>
      </c>
    </row>
    <row r="42" spans="2:2" ht="19.5" x14ac:dyDescent="0.4">
      <c r="B42" s="2" t="s">
        <v>102</v>
      </c>
    </row>
    <row r="43" spans="2:2" ht="19.5" x14ac:dyDescent="0.4">
      <c r="B43" s="2" t="s">
        <v>103</v>
      </c>
    </row>
    <row r="44" spans="2:2" ht="19.5" x14ac:dyDescent="0.4">
      <c r="B44" s="2" t="s">
        <v>110</v>
      </c>
    </row>
    <row r="45" spans="2:2" ht="19.5" x14ac:dyDescent="0.4">
      <c r="B45" s="2" t="s">
        <v>111</v>
      </c>
    </row>
    <row r="46" spans="2:2" ht="19.5" x14ac:dyDescent="0.4">
      <c r="B46" s="2" t="s">
        <v>112</v>
      </c>
    </row>
    <row r="47" spans="2:2" ht="19.5" x14ac:dyDescent="0.4">
      <c r="B47" s="2" t="s">
        <v>114</v>
      </c>
    </row>
    <row r="48" spans="2:2" ht="19.5" x14ac:dyDescent="0.4">
      <c r="B48" s="2" t="s">
        <v>113</v>
      </c>
    </row>
    <row r="49" spans="2:2" ht="19.5" x14ac:dyDescent="0.4">
      <c r="B49" s="2" t="s">
        <v>115</v>
      </c>
    </row>
    <row r="50" spans="2:2" ht="19.5" x14ac:dyDescent="0.4">
      <c r="B50" s="2" t="s">
        <v>116</v>
      </c>
    </row>
    <row r="51" spans="2:2" ht="19.5" x14ac:dyDescent="0.4">
      <c r="B51" s="2" t="s">
        <v>117</v>
      </c>
    </row>
    <row r="52" spans="2:2" ht="19.5" x14ac:dyDescent="0.4">
      <c r="B52" s="2" t="s">
        <v>118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Sheet6</vt:lpstr>
      <vt:lpstr>Sheet7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LARASATI</dc:creator>
  <cp:lastModifiedBy>LARASATI</cp:lastModifiedBy>
  <dcterms:created xsi:type="dcterms:W3CDTF">2021-11-11T21:01:09Z</dcterms:created>
  <dcterms:modified xsi:type="dcterms:W3CDTF">2022-09-15T02:52:38Z</dcterms:modified>
</cp:coreProperties>
</file>